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23\disk1\01スポーツ推進部（2018～）\01スポーツ推進課\25スポーツ選手強化対策事業（強化費）\（仮）R３年度\19 ★★令和３年度新事業へ向けた強化事業の検討\新規事業各種様式\"/>
    </mc:Choice>
  </mc:AlternateContent>
  <xr:revisionPtr revIDLastSave="0" documentId="13_ncr:1_{F122B3CF-1A6E-4632-B921-66474439E1EB}" xr6:coauthVersionLast="46" xr6:coauthVersionMax="46" xr10:uidLastSave="{00000000-0000-0000-0000-000000000000}"/>
  <bookViews>
    <workbookView xWindow="-120" yWindow="-120" windowWidth="29040" windowHeight="15840" tabRatio="618" xr2:uid="{00000000-000D-0000-FFFF-FFFF00000000}"/>
  </bookViews>
  <sheets>
    <sheet name="様式２－１（競技別　事業一覧表）" sheetId="18" r:id="rId1"/>
    <sheet name="様式２－１（競技別　事業一覧表）記載例" sheetId="25" r:id="rId2"/>
    <sheet name="様式６（個票）" sheetId="14" r:id="rId3"/>
    <sheet name="様式６（個票）記載例" sheetId="27" r:id="rId4"/>
  </sheets>
  <definedNames>
    <definedName name="_xlnm.Print_Area" localSheetId="0">'様式２－１（競技別　事業一覧表）'!$A$1:$N$40</definedName>
    <definedName name="_xlnm.Print_Area" localSheetId="1">'様式２－１（競技別　事業一覧表）記載例'!$A$1:$N$40</definedName>
    <definedName name="_xlnm.Print_Area" localSheetId="3">'様式６（個票）記載例'!$A$1:$L$46</definedName>
  </definedNames>
  <calcPr calcId="191029"/>
</workbook>
</file>

<file path=xl/calcChain.xml><?xml version="1.0" encoding="utf-8"?>
<calcChain xmlns="http://schemas.openxmlformats.org/spreadsheetml/2006/main">
  <c r="G37" i="27" l="1"/>
  <c r="E37" i="27"/>
  <c r="E19" i="27"/>
  <c r="I39" i="25"/>
  <c r="H39" i="25"/>
  <c r="G39" i="25"/>
  <c r="J39" i="25" s="1"/>
  <c r="L39" i="25" s="1"/>
  <c r="I38" i="25"/>
  <c r="H38" i="25"/>
  <c r="G38" i="25"/>
  <c r="J38" i="25" s="1"/>
  <c r="L38" i="25" s="1"/>
  <c r="J37" i="25"/>
  <c r="L37" i="25" s="1"/>
  <c r="J36" i="25"/>
  <c r="L36" i="25" s="1"/>
  <c r="J35" i="25"/>
  <c r="L35" i="25" s="1"/>
  <c r="J34" i="25"/>
  <c r="L34" i="25" s="1"/>
  <c r="J33" i="25"/>
  <c r="L33" i="25" s="1"/>
  <c r="J32" i="25"/>
  <c r="L32" i="25" s="1"/>
  <c r="J31" i="25"/>
  <c r="L31" i="25" s="1"/>
  <c r="J30" i="25"/>
  <c r="L30" i="25" s="1"/>
  <c r="J29" i="25"/>
  <c r="L29" i="25" s="1"/>
  <c r="J28" i="25"/>
  <c r="L28" i="25" s="1"/>
  <c r="J27" i="25"/>
  <c r="L27" i="25" s="1"/>
  <c r="J26" i="25"/>
  <c r="L26" i="25" s="1"/>
  <c r="J25" i="25"/>
  <c r="L25" i="25" s="1"/>
  <c r="J24" i="25"/>
  <c r="L24" i="25" s="1"/>
  <c r="J23" i="25"/>
  <c r="L23" i="25" s="1"/>
  <c r="J22" i="25"/>
  <c r="L22" i="25" s="1"/>
  <c r="J21" i="25"/>
  <c r="L21" i="25" s="1"/>
  <c r="I20" i="25"/>
  <c r="H20" i="25"/>
  <c r="G20" i="25"/>
  <c r="J20" i="25"/>
  <c r="L20" i="25" s="1"/>
  <c r="J19" i="25"/>
  <c r="L19" i="25" s="1"/>
  <c r="J18" i="25"/>
  <c r="L18" i="25" s="1"/>
  <c r="J17" i="25"/>
  <c r="L17" i="25" s="1"/>
  <c r="J16" i="25"/>
  <c r="L16" i="25" s="1"/>
  <c r="J16" i="18" l="1"/>
  <c r="I39" i="18" l="1"/>
  <c r="H39" i="18"/>
  <c r="G39" i="18"/>
  <c r="F39" i="18"/>
  <c r="E39" i="18"/>
  <c r="I38" i="18"/>
  <c r="H38" i="18"/>
  <c r="G38" i="18"/>
  <c r="F38" i="18"/>
  <c r="E38" i="18"/>
  <c r="J37" i="18"/>
  <c r="L37" i="18" s="1"/>
  <c r="J36" i="18"/>
  <c r="L36" i="18" s="1"/>
  <c r="J35" i="18"/>
  <c r="L35" i="18" s="1"/>
  <c r="J34" i="18"/>
  <c r="L34" i="18" s="1"/>
  <c r="J33" i="18"/>
  <c r="L33" i="18" s="1"/>
  <c r="J32" i="18"/>
  <c r="L32" i="18" s="1"/>
  <c r="J31" i="18"/>
  <c r="L31" i="18" s="1"/>
  <c r="J30" i="18"/>
  <c r="L30" i="18" s="1"/>
  <c r="J29" i="18"/>
  <c r="L29" i="18" s="1"/>
  <c r="J28" i="18"/>
  <c r="L28" i="18" s="1"/>
  <c r="J27" i="18"/>
  <c r="L27" i="18" s="1"/>
  <c r="J26" i="18"/>
  <c r="L26" i="18" s="1"/>
  <c r="J25" i="18"/>
  <c r="L25" i="18" s="1"/>
  <c r="J24" i="18"/>
  <c r="L24" i="18" s="1"/>
  <c r="J23" i="18"/>
  <c r="L23" i="18" s="1"/>
  <c r="J22" i="18"/>
  <c r="L22" i="18" s="1"/>
  <c r="J21" i="18"/>
  <c r="L21" i="18" s="1"/>
  <c r="I20" i="18"/>
  <c r="H20" i="18"/>
  <c r="G20" i="18"/>
  <c r="F20" i="18"/>
  <c r="E20" i="18"/>
  <c r="J19" i="18"/>
  <c r="L19" i="18" s="1"/>
  <c r="J18" i="18"/>
  <c r="L18" i="18" s="1"/>
  <c r="J17" i="18"/>
  <c r="L17" i="18" s="1"/>
  <c r="L16" i="18"/>
  <c r="G37" i="14"/>
  <c r="E19" i="14"/>
  <c r="E37" i="14"/>
  <c r="J20" i="18" l="1"/>
  <c r="L20" i="18" s="1"/>
  <c r="J38" i="18"/>
  <c r="L38" i="18" s="1"/>
  <c r="J39" i="18"/>
  <c r="L39" i="18" s="1"/>
</calcChain>
</file>

<file path=xl/sharedStrings.xml><?xml version="1.0" encoding="utf-8"?>
<sst xmlns="http://schemas.openxmlformats.org/spreadsheetml/2006/main" count="358" uniqueCount="146">
  <si>
    <t>経　　　費</t>
    <rPh sb="0" eb="1">
      <t>キョウ</t>
    </rPh>
    <rPh sb="4" eb="5">
      <t>ヒ</t>
    </rPh>
    <phoneticPr fontId="2"/>
  </si>
  <si>
    <t>収　　入</t>
    <rPh sb="0" eb="1">
      <t>オサム</t>
    </rPh>
    <rPh sb="3" eb="4">
      <t>イ</t>
    </rPh>
    <phoneticPr fontId="2"/>
  </si>
  <si>
    <t>支　　出</t>
    <rPh sb="0" eb="1">
      <t>ササ</t>
    </rPh>
    <rPh sb="3" eb="4">
      <t>デ</t>
    </rPh>
    <phoneticPr fontId="2"/>
  </si>
  <si>
    <r>
      <t xml:space="preserve"> </t>
    </r>
    <r>
      <rPr>
        <sz val="8"/>
        <color indexed="64"/>
        <rFont val="ＭＳ Ｐ明朝"/>
        <family val="1"/>
        <charset val="128"/>
      </rPr>
      <t>競技団体名</t>
    </r>
  </si>
  <si>
    <r>
      <t xml:space="preserve"> </t>
    </r>
    <r>
      <rPr>
        <sz val="8"/>
        <color indexed="64"/>
        <rFont val="ＭＳ Ｐ明朝"/>
        <family val="1"/>
        <charset val="128"/>
      </rPr>
      <t>作　成</t>
    </r>
  </si>
  <si>
    <t>補助金充当額</t>
    <phoneticPr fontId="2"/>
  </si>
  <si>
    <t>その他</t>
    <phoneticPr fontId="2"/>
  </si>
  <si>
    <t>交通費</t>
    <phoneticPr fontId="2"/>
  </si>
  <si>
    <t>宿泊費</t>
    <phoneticPr fontId="2"/>
  </si>
  <si>
    <t>競技用消耗品費</t>
    <phoneticPr fontId="2"/>
  </si>
  <si>
    <t>食糧費</t>
    <phoneticPr fontId="2"/>
  </si>
  <si>
    <t>ｽﾎﾟーﾂ保険料</t>
    <phoneticPr fontId="2"/>
  </si>
  <si>
    <t>事務費雑費</t>
    <phoneticPr fontId="2"/>
  </si>
  <si>
    <t>参加料・負担金</t>
    <rPh sb="0" eb="2">
      <t>サンカ</t>
    </rPh>
    <rPh sb="2" eb="3">
      <t>リョウ</t>
    </rPh>
    <rPh sb="4" eb="7">
      <t>フタンキン</t>
    </rPh>
    <phoneticPr fontId="2"/>
  </si>
  <si>
    <t>（様式第６号）</t>
  </si>
  <si>
    <t xml:space="preserve"> 競技団体名</t>
  </si>
  <si>
    <t xml:space="preserve"> 種目種別</t>
  </si>
  <si>
    <t>整理番号</t>
    <phoneticPr fontId="2"/>
  </si>
  <si>
    <t>【概　　要】</t>
  </si>
  <si>
    <t>期日</t>
    <phoneticPr fontId="2"/>
  </si>
  <si>
    <t xml:space="preserve"> 開 始 日</t>
  </si>
  <si>
    <t xml:space="preserve">    　　年    　　　月    　　　日( 　　　 )</t>
    <phoneticPr fontId="2"/>
  </si>
  <si>
    <t>期間</t>
    <rPh sb="1" eb="2">
      <t>アイダ</t>
    </rPh>
    <phoneticPr fontId="2"/>
  </si>
  <si>
    <t xml:space="preserve"> 　　　　泊   　　日</t>
    <phoneticPr fontId="2"/>
  </si>
  <si>
    <t>形態</t>
    <rPh sb="0" eb="2">
      <t>ケイタイ</t>
    </rPh>
    <phoneticPr fontId="2"/>
  </si>
  <si>
    <t xml:space="preserve"> 終 了 日</t>
  </si>
  <si>
    <t>　　　 (のべ    　　日)</t>
    <phoneticPr fontId="2"/>
  </si>
  <si>
    <t>実 施 内 容</t>
    <phoneticPr fontId="2"/>
  </si>
  <si>
    <t>【経　　費】</t>
  </si>
  <si>
    <t>項　　　　目</t>
    <phoneticPr fontId="2"/>
  </si>
  <si>
    <t>総 経 費</t>
    <phoneticPr fontId="2"/>
  </si>
  <si>
    <t>備         考</t>
    <phoneticPr fontId="2"/>
  </si>
  <si>
    <t>合　　計</t>
    <rPh sb="0" eb="1">
      <t>ゴウ</t>
    </rPh>
    <rPh sb="3" eb="4">
      <t>ケイ</t>
    </rPh>
    <phoneticPr fontId="2"/>
  </si>
  <si>
    <t>支　　　出</t>
    <rPh sb="0" eb="1">
      <t>ササ</t>
    </rPh>
    <rPh sb="4" eb="5">
      <t>デ</t>
    </rPh>
    <phoneticPr fontId="2"/>
  </si>
  <si>
    <r>
      <t>（購入品目）単価</t>
    </r>
    <r>
      <rPr>
        <sz val="8"/>
        <rFont val="ＭＳ Ｐ明朝"/>
        <family val="1"/>
        <charset val="128"/>
      </rPr>
      <t>×</t>
    </r>
    <r>
      <rPr>
        <sz val="8"/>
        <color indexed="64"/>
        <rFont val="ＭＳ Ｐ明朝"/>
        <family val="1"/>
        <charset val="128"/>
      </rPr>
      <t xml:space="preserve">個数
</t>
    </r>
    <rPh sb="1" eb="3">
      <t>コウニュウ</t>
    </rPh>
    <rPh sb="3" eb="5">
      <t>ヒンモク</t>
    </rPh>
    <phoneticPr fontId="2"/>
  </si>
  <si>
    <t xml:space="preserve"> </t>
    <phoneticPr fontId="2"/>
  </si>
  <si>
    <t>【成　　果】</t>
  </si>
  <si>
    <t>氏名</t>
    <rPh sb="0" eb="1">
      <t>シ</t>
    </rPh>
    <rPh sb="1" eb="2">
      <t>メイ</t>
    </rPh>
    <phoneticPr fontId="2"/>
  </si>
  <si>
    <t>連絡先</t>
    <rPh sb="0" eb="3">
      <t>レンラクサキ</t>
    </rPh>
    <phoneticPr fontId="2"/>
  </si>
  <si>
    <t>電話　　　　　　　　　　　　　　　　　　ＦＡＸ</t>
    <rPh sb="0" eb="2">
      <t>デンワ</t>
    </rPh>
    <phoneticPr fontId="2"/>
  </si>
  <si>
    <t>記載責任者</t>
    <rPh sb="0" eb="2">
      <t>キサイ</t>
    </rPh>
    <rPh sb="2" eb="4">
      <t>セキニン</t>
    </rPh>
    <rPh sb="4" eb="5">
      <t>シャ</t>
    </rPh>
    <phoneticPr fontId="2"/>
  </si>
  <si>
    <t>補助金充当経費</t>
    <rPh sb="2" eb="3">
      <t>キン</t>
    </rPh>
    <rPh sb="3" eb="5">
      <t>ジュウトウ</t>
    </rPh>
    <phoneticPr fontId="2"/>
  </si>
  <si>
    <t>合　計</t>
    <rPh sb="0" eb="1">
      <t>アイ</t>
    </rPh>
    <rPh sb="2" eb="3">
      <t>ケイ</t>
    </rPh>
    <phoneticPr fontId="2"/>
  </si>
  <si>
    <t>会　　　場</t>
    <rPh sb="0" eb="1">
      <t>カイ</t>
    </rPh>
    <rPh sb="4" eb="5">
      <t>バ</t>
    </rPh>
    <phoneticPr fontId="2"/>
  </si>
  <si>
    <t>実施報告書・個票</t>
    <phoneticPr fontId="2"/>
  </si>
  <si>
    <t>事業</t>
    <phoneticPr fontId="2"/>
  </si>
  <si>
    <t>謝金</t>
    <phoneticPr fontId="2"/>
  </si>
  <si>
    <t>単価(上限10,000円)×人数×泊数</t>
    <phoneticPr fontId="2"/>
  </si>
  <si>
    <t>(目的地)単価×人数</t>
    <phoneticPr fontId="2"/>
  </si>
  <si>
    <t>使用施設名</t>
    <phoneticPr fontId="2"/>
  </si>
  <si>
    <t>派遣研修会名</t>
    <rPh sb="0" eb="2">
      <t>ハケン</t>
    </rPh>
    <phoneticPr fontId="2"/>
  </si>
  <si>
    <t>　謝金</t>
    <phoneticPr fontId="2"/>
  </si>
  <si>
    <t xml:space="preserve">　交通費 </t>
    <phoneticPr fontId="2"/>
  </si>
  <si>
    <t>　宿泊費</t>
    <phoneticPr fontId="2"/>
  </si>
  <si>
    <t>　競技用消耗品費</t>
    <phoneticPr fontId="2"/>
  </si>
  <si>
    <t>　使用料・賃借料</t>
    <phoneticPr fontId="2"/>
  </si>
  <si>
    <t>　受講料</t>
    <phoneticPr fontId="2"/>
  </si>
  <si>
    <t>　食糧費</t>
    <phoneticPr fontId="2"/>
  </si>
  <si>
    <t>　参加料・負担金</t>
    <rPh sb="1" eb="3">
      <t>サンカ</t>
    </rPh>
    <rPh sb="3" eb="4">
      <t>リョウ</t>
    </rPh>
    <rPh sb="5" eb="8">
      <t>フタンキン</t>
    </rPh>
    <phoneticPr fontId="2"/>
  </si>
  <si>
    <t>　スポーツ保険料</t>
    <phoneticPr fontId="2"/>
  </si>
  <si>
    <t>　事務費雑費</t>
    <phoneticPr fontId="2"/>
  </si>
  <si>
    <t>　その他</t>
    <phoneticPr fontId="2"/>
  </si>
  <si>
    <t>ジュニア選手トレーニングセンター</t>
    <rPh sb="4" eb="6">
      <t>センシュ</t>
    </rPh>
    <phoneticPr fontId="2"/>
  </si>
  <si>
    <t>指導者育成</t>
    <rPh sb="0" eb="3">
      <t>シドウシャ</t>
    </rPh>
    <rPh sb="3" eb="5">
      <t>イクセイ</t>
    </rPh>
    <phoneticPr fontId="2"/>
  </si>
  <si>
    <t>競技団体強化</t>
    <rPh sb="0" eb="2">
      <t>キョウギ</t>
    </rPh>
    <rPh sb="2" eb="4">
      <t>ダンタイ</t>
    </rPh>
    <rPh sb="4" eb="6">
      <t>キョウカ</t>
    </rPh>
    <phoneticPr fontId="2"/>
  </si>
  <si>
    <t>ジュニアスポーツパワーアップ</t>
    <phoneticPr fontId="2"/>
  </si>
  <si>
    <r>
      <t>　　平成</t>
    </r>
    <r>
      <rPr>
        <sz val="14"/>
        <rFont val="ＭＳ Ｐゴシック"/>
        <family val="3"/>
        <charset val="128"/>
      </rPr>
      <t>○○</t>
    </r>
    <r>
      <rPr>
        <sz val="14"/>
        <rFont val="ＭＳ Ｐ明朝"/>
        <family val="1"/>
        <charset val="128"/>
      </rPr>
      <t>年度　　　　　　　　　　　　</t>
    </r>
    <rPh sb="2" eb="4">
      <t>ヘイセイ</t>
    </rPh>
    <rPh sb="6" eb="8">
      <t>ネンド</t>
    </rPh>
    <phoneticPr fontId="2"/>
  </si>
  <si>
    <t>）事業一覧表　　　</t>
    <phoneticPr fontId="2"/>
  </si>
  <si>
    <t>強化体制構築</t>
    <rPh sb="0" eb="2">
      <t>キョウカ</t>
    </rPh>
    <rPh sb="2" eb="4">
      <t>タイセイ</t>
    </rPh>
    <rPh sb="4" eb="6">
      <t>コウチク</t>
    </rPh>
    <phoneticPr fontId="20"/>
  </si>
  <si>
    <t>（　１　枚中の　１枚）</t>
    <rPh sb="4" eb="5">
      <t>マイ</t>
    </rPh>
    <rPh sb="5" eb="6">
      <t>ナカ</t>
    </rPh>
    <rPh sb="9" eb="10">
      <t>マイ</t>
    </rPh>
    <phoneticPr fontId="2"/>
  </si>
  <si>
    <t>指導者育成</t>
    <rPh sb="0" eb="3">
      <t>シドウシャ</t>
    </rPh>
    <rPh sb="3" eb="5">
      <t>イクセイ</t>
    </rPh>
    <phoneticPr fontId="20"/>
  </si>
  <si>
    <t>宮城県○○　　連盟</t>
    <rPh sb="0" eb="3">
      <t>ミヤギケン</t>
    </rPh>
    <rPh sb="7" eb="9">
      <t>レンメイ</t>
    </rPh>
    <phoneticPr fontId="20"/>
  </si>
  <si>
    <t>種別・種目名</t>
    <rPh sb="0" eb="2">
      <t>シュベツ</t>
    </rPh>
    <rPh sb="3" eb="5">
      <t>シュモク</t>
    </rPh>
    <rPh sb="5" eb="6">
      <t>メイ</t>
    </rPh>
    <phoneticPr fontId="2"/>
  </si>
  <si>
    <t>成年男子</t>
    <rPh sb="0" eb="2">
      <t>セイネン</t>
    </rPh>
    <rPh sb="2" eb="4">
      <t>ダンシ</t>
    </rPh>
    <phoneticPr fontId="20"/>
  </si>
  <si>
    <t>記載者氏名</t>
    <phoneticPr fontId="2"/>
  </si>
  <si>
    <t>○○</t>
    <phoneticPr fontId="20"/>
  </si>
  <si>
    <t>ジュニア選手トレーニングセンター</t>
    <rPh sb="4" eb="6">
      <t>センシュ</t>
    </rPh>
    <phoneticPr fontId="20"/>
  </si>
  <si>
    <t>連　絡　先</t>
    <phoneticPr fontId="2"/>
  </si>
  <si>
    <t>携帯</t>
    <rPh sb="0" eb="2">
      <t>ケイタイ</t>
    </rPh>
    <phoneticPr fontId="20"/>
  </si>
  <si>
    <r>
      <t xml:space="preserve"> </t>
    </r>
    <r>
      <rPr>
        <sz val="8"/>
        <color indexed="64"/>
        <rFont val="ＭＳ Ｐ明朝"/>
        <family val="1"/>
        <charset val="128"/>
      </rPr>
      <t>電</t>
    </r>
    <r>
      <rPr>
        <sz val="8"/>
        <rFont val="ＭＳ Ｐ明朝"/>
        <family val="1"/>
        <charset val="128"/>
      </rPr>
      <t xml:space="preserve"> </t>
    </r>
    <r>
      <rPr>
        <sz val="8"/>
        <color indexed="64"/>
        <rFont val="ＭＳ Ｐ明朝"/>
        <family val="1"/>
        <charset val="128"/>
      </rPr>
      <t>話○○○－○○○○</t>
    </r>
    <phoneticPr fontId="20"/>
  </si>
  <si>
    <t>　 　年　　 　月　　　 日</t>
    <phoneticPr fontId="2"/>
  </si>
  <si>
    <t>ジュニアスポーツパワーアップ</t>
    <phoneticPr fontId="20"/>
  </si>
  <si>
    <r>
      <t xml:space="preserve">   </t>
    </r>
    <r>
      <rPr>
        <sz val="9"/>
        <color indexed="64"/>
        <rFont val="ＭＳ Ｐ明朝"/>
        <family val="1"/>
        <charset val="128"/>
      </rPr>
      <t>項</t>
    </r>
    <r>
      <rPr>
        <sz val="9"/>
        <rFont val="ＭＳ Ｐ明朝"/>
        <family val="1"/>
        <charset val="128"/>
      </rPr>
      <t xml:space="preserve">  </t>
    </r>
    <r>
      <rPr>
        <sz val="9"/>
        <color indexed="64"/>
        <rFont val="ＭＳ Ｐ明朝"/>
        <family val="1"/>
        <charset val="128"/>
      </rPr>
      <t>目</t>
    </r>
    <r>
      <rPr>
        <sz val="9"/>
        <rFont val="ＭＳ Ｐ明朝"/>
        <family val="1"/>
        <charset val="128"/>
      </rPr>
      <t xml:space="preserve">       </t>
    </r>
    <r>
      <rPr>
        <sz val="9"/>
        <color indexed="64"/>
        <rFont val="ＭＳ Ｐ明朝"/>
        <family val="1"/>
        <charset val="128"/>
      </rPr>
      <t>整理番号</t>
    </r>
    <phoneticPr fontId="2"/>
  </si>
  <si>
    <r>
      <t xml:space="preserve"> </t>
    </r>
    <r>
      <rPr>
        <sz val="8"/>
        <color indexed="64"/>
        <rFont val="ＭＳ Ｐ明朝"/>
        <family val="1"/>
        <charset val="128"/>
      </rPr>
      <t>内　　容</t>
    </r>
    <rPh sb="4" eb="5">
      <t>ヨウ</t>
    </rPh>
    <phoneticPr fontId="2"/>
  </si>
  <si>
    <t>実　施　形　態</t>
    <phoneticPr fontId="2"/>
  </si>
  <si>
    <t>期日</t>
    <rPh sb="1" eb="2">
      <t>ヒ</t>
    </rPh>
    <phoneticPr fontId="2"/>
  </si>
  <si>
    <t>開　始</t>
    <rPh sb="0" eb="1">
      <t>カイ</t>
    </rPh>
    <rPh sb="2" eb="3">
      <t>ハジメ</t>
    </rPh>
    <phoneticPr fontId="2"/>
  </si>
  <si>
    <r>
      <t>５</t>
    </r>
    <r>
      <rPr>
        <sz val="8"/>
        <color indexed="64"/>
        <rFont val="ＭＳ 明朝"/>
        <family val="1"/>
        <charset val="128"/>
      </rPr>
      <t>月13日</t>
    </r>
    <r>
      <rPr>
        <sz val="8"/>
        <rFont val="ＭＳ 明朝"/>
        <family val="1"/>
        <charset val="128"/>
      </rPr>
      <t>(金)</t>
    </r>
    <rPh sb="6" eb="7">
      <t>キン</t>
    </rPh>
    <phoneticPr fontId="2"/>
  </si>
  <si>
    <r>
      <t>７月</t>
    </r>
    <r>
      <rPr>
        <sz val="8"/>
        <color indexed="64"/>
        <rFont val="ＭＳ 明朝"/>
        <family val="1"/>
        <charset val="128"/>
      </rPr>
      <t>○日</t>
    </r>
    <r>
      <rPr>
        <sz val="8"/>
        <rFont val="ＭＳ 明朝"/>
        <family val="1"/>
        <charset val="128"/>
      </rPr>
      <t>(日)</t>
    </r>
    <rPh sb="1" eb="2">
      <t>ガツ</t>
    </rPh>
    <rPh sb="5" eb="6">
      <t>ニチ</t>
    </rPh>
    <phoneticPr fontId="2"/>
  </si>
  <si>
    <r>
      <t xml:space="preserve">      </t>
    </r>
    <r>
      <rPr>
        <sz val="8"/>
        <color indexed="64"/>
        <rFont val="ＭＳ Ｐ明朝"/>
        <family val="1"/>
        <charset val="128"/>
      </rPr>
      <t>月　</t>
    </r>
    <r>
      <rPr>
        <sz val="8"/>
        <rFont val="ＭＳ Ｐ明朝"/>
        <family val="1"/>
        <charset val="128"/>
      </rPr>
      <t xml:space="preserve">  </t>
    </r>
    <r>
      <rPr>
        <sz val="8"/>
        <color indexed="64"/>
        <rFont val="ＭＳ Ｐ明朝"/>
        <family val="1"/>
        <charset val="128"/>
      </rPr>
      <t>日</t>
    </r>
    <r>
      <rPr>
        <sz val="8"/>
        <rFont val="ＭＳ Ｐ明朝"/>
        <family val="1"/>
        <charset val="128"/>
      </rPr>
      <t>( 　 )</t>
    </r>
    <phoneticPr fontId="2"/>
  </si>
  <si>
    <t>終　了</t>
    <rPh sb="0" eb="1">
      <t>オワリ</t>
    </rPh>
    <rPh sb="2" eb="3">
      <t>リョウ</t>
    </rPh>
    <phoneticPr fontId="2"/>
  </si>
  <si>
    <r>
      <t>５月15</t>
    </r>
    <r>
      <rPr>
        <sz val="8"/>
        <color indexed="64"/>
        <rFont val="ＭＳ 明朝"/>
        <family val="1"/>
        <charset val="128"/>
      </rPr>
      <t>日</t>
    </r>
    <r>
      <rPr>
        <sz val="8"/>
        <rFont val="ＭＳ 明朝"/>
        <family val="1"/>
        <charset val="128"/>
      </rPr>
      <t>(日)</t>
    </r>
    <rPh sb="1" eb="2">
      <t>ガツ</t>
    </rPh>
    <rPh sb="6" eb="7">
      <t>ニチ</t>
    </rPh>
    <phoneticPr fontId="2"/>
  </si>
  <si>
    <r>
      <t xml:space="preserve">      </t>
    </r>
    <r>
      <rPr>
        <sz val="8"/>
        <color indexed="64"/>
        <rFont val="ＭＳ Ｐ明朝"/>
        <family val="1"/>
        <charset val="128"/>
      </rPr>
      <t>月　</t>
    </r>
    <r>
      <rPr>
        <sz val="8"/>
        <rFont val="ＭＳ Ｐ明朝"/>
        <family val="1"/>
        <charset val="128"/>
      </rPr>
      <t xml:space="preserve">  </t>
    </r>
    <r>
      <rPr>
        <sz val="8"/>
        <color indexed="64"/>
        <rFont val="ＭＳ Ｐ明朝"/>
        <family val="1"/>
        <charset val="128"/>
      </rPr>
      <t>日</t>
    </r>
    <r>
      <rPr>
        <sz val="8"/>
        <rFont val="ＭＳ Ｐ明朝"/>
        <family val="1"/>
        <charset val="128"/>
      </rPr>
      <t>( 　 )</t>
    </r>
    <phoneticPr fontId="2"/>
  </si>
  <si>
    <r>
      <t>会</t>
    </r>
    <r>
      <rPr>
        <sz val="9"/>
        <rFont val="ＭＳ Ｐ明朝"/>
        <family val="1"/>
        <charset val="128"/>
      </rPr>
      <t xml:space="preserve">         </t>
    </r>
    <r>
      <rPr>
        <sz val="9"/>
        <color indexed="64"/>
        <rFont val="ＭＳ Ｐ明朝"/>
        <family val="1"/>
        <charset val="128"/>
      </rPr>
      <t>場</t>
    </r>
    <phoneticPr fontId="2"/>
  </si>
  <si>
    <t>○○県
スポーツセンター</t>
    <rPh sb="2" eb="3">
      <t>ケン</t>
    </rPh>
    <phoneticPr fontId="20"/>
  </si>
  <si>
    <t>○○体育館</t>
    <rPh sb="2" eb="5">
      <t>タイイクカン</t>
    </rPh>
    <phoneticPr fontId="20"/>
  </si>
  <si>
    <r>
      <t>担</t>
    </r>
    <r>
      <rPr>
        <sz val="9"/>
        <rFont val="ＭＳ Ｐ明朝"/>
        <family val="1"/>
        <charset val="128"/>
      </rPr>
      <t xml:space="preserve"> </t>
    </r>
    <r>
      <rPr>
        <sz val="9"/>
        <color indexed="64"/>
        <rFont val="ＭＳ Ｐ明朝"/>
        <family val="1"/>
        <charset val="128"/>
      </rPr>
      <t>当</t>
    </r>
    <r>
      <rPr>
        <sz val="9"/>
        <rFont val="ＭＳ Ｐ明朝"/>
        <family val="1"/>
        <charset val="128"/>
      </rPr>
      <t xml:space="preserve"> </t>
    </r>
    <r>
      <rPr>
        <sz val="9"/>
        <color indexed="64"/>
        <rFont val="ＭＳ Ｐ明朝"/>
        <family val="1"/>
        <charset val="128"/>
      </rPr>
      <t>責</t>
    </r>
    <r>
      <rPr>
        <sz val="9"/>
        <rFont val="ＭＳ Ｐ明朝"/>
        <family val="1"/>
        <charset val="128"/>
      </rPr>
      <t xml:space="preserve"> </t>
    </r>
    <r>
      <rPr>
        <sz val="9"/>
        <color indexed="64"/>
        <rFont val="ＭＳ Ｐ明朝"/>
        <family val="1"/>
        <charset val="128"/>
      </rPr>
      <t>任</t>
    </r>
    <r>
      <rPr>
        <sz val="9"/>
        <rFont val="ＭＳ Ｐ明朝"/>
        <family val="1"/>
        <charset val="128"/>
      </rPr>
      <t xml:space="preserve"> </t>
    </r>
    <r>
      <rPr>
        <sz val="9"/>
        <color indexed="64"/>
        <rFont val="ＭＳ Ｐ明朝"/>
        <family val="1"/>
        <charset val="128"/>
      </rPr>
      <t>者</t>
    </r>
    <r>
      <rPr>
        <sz val="9"/>
        <rFont val="ＭＳ Ｐ明朝"/>
        <family val="1"/>
        <charset val="128"/>
      </rPr>
      <t xml:space="preserve"> </t>
    </r>
    <r>
      <rPr>
        <sz val="9"/>
        <color indexed="64"/>
        <rFont val="ＭＳ Ｐ明朝"/>
        <family val="1"/>
        <charset val="128"/>
      </rPr>
      <t>氏</t>
    </r>
    <r>
      <rPr>
        <sz val="9"/>
        <rFont val="ＭＳ Ｐ明朝"/>
        <family val="1"/>
        <charset val="128"/>
      </rPr>
      <t xml:space="preserve"> </t>
    </r>
    <r>
      <rPr>
        <sz val="9"/>
        <color indexed="64"/>
        <rFont val="ＭＳ Ｐ明朝"/>
        <family val="1"/>
        <charset val="128"/>
      </rPr>
      <t>名</t>
    </r>
    <phoneticPr fontId="2"/>
  </si>
  <si>
    <t>交通費</t>
    <phoneticPr fontId="2"/>
  </si>
  <si>
    <t>受講料</t>
    <rPh sb="0" eb="3">
      <t>ジュコウリョウ</t>
    </rPh>
    <phoneticPr fontId="2"/>
  </si>
  <si>
    <t>食糧費</t>
    <phoneticPr fontId="2"/>
  </si>
  <si>
    <t>事務費雑費</t>
    <phoneticPr fontId="2"/>
  </si>
  <si>
    <t>その他</t>
    <phoneticPr fontId="2"/>
  </si>
  <si>
    <t>注）　網掛け以外の欄には事業に係る経費を記入し，網掛けの欄には補助金充当額を記入すること。</t>
    <rPh sb="0" eb="1">
      <t>チュウ</t>
    </rPh>
    <rPh sb="3" eb="5">
      <t>アミカ</t>
    </rPh>
    <rPh sb="6" eb="8">
      <t>イガイ</t>
    </rPh>
    <rPh sb="9" eb="10">
      <t>ラン</t>
    </rPh>
    <rPh sb="12" eb="14">
      <t>ジギョウ</t>
    </rPh>
    <rPh sb="15" eb="16">
      <t>カカ</t>
    </rPh>
    <rPh sb="17" eb="19">
      <t>ケイヒ</t>
    </rPh>
    <rPh sb="20" eb="22">
      <t>キニュウ</t>
    </rPh>
    <rPh sb="24" eb="26">
      <t>アミカ</t>
    </rPh>
    <rPh sb="28" eb="29">
      <t>ラン</t>
    </rPh>
    <rPh sb="31" eb="34">
      <t>ホジョキン</t>
    </rPh>
    <rPh sb="34" eb="36">
      <t>ジュウトウ</t>
    </rPh>
    <rPh sb="36" eb="37">
      <t>ガク</t>
    </rPh>
    <rPh sb="38" eb="40">
      <t>キニュウ</t>
    </rPh>
    <phoneticPr fontId="2"/>
  </si>
  <si>
    <t>競技団体強化</t>
    <rPh sb="0" eb="2">
      <t>キョウギ</t>
    </rPh>
    <rPh sb="2" eb="4">
      <t>ダンタイ</t>
    </rPh>
    <rPh sb="4" eb="6">
      <t>キョウカ</t>
    </rPh>
    <phoneticPr fontId="20"/>
  </si>
  <si>
    <t>競技用消耗品費</t>
    <phoneticPr fontId="2"/>
  </si>
  <si>
    <t>使用料・賃借料</t>
    <rPh sb="0" eb="2">
      <t>シヨウ</t>
    </rPh>
    <rPh sb="2" eb="3">
      <t>リョウ</t>
    </rPh>
    <rPh sb="4" eb="7">
      <t>チンシャクリョウ</t>
    </rPh>
    <phoneticPr fontId="2"/>
  </si>
  <si>
    <t>（様式第２－１号）</t>
    <phoneticPr fontId="20"/>
  </si>
  <si>
    <t>練習会</t>
    <rPh sb="0" eb="2">
      <t>レンシュウ</t>
    </rPh>
    <rPh sb="2" eb="3">
      <t>カイ</t>
    </rPh>
    <phoneticPr fontId="2"/>
  </si>
  <si>
    <t>合宿</t>
    <rPh sb="0" eb="2">
      <t>ガッシュク</t>
    </rPh>
    <phoneticPr fontId="2"/>
  </si>
  <si>
    <t>遠征</t>
    <rPh sb="0" eb="2">
      <t>エンセイ</t>
    </rPh>
    <phoneticPr fontId="2"/>
  </si>
  <si>
    <t>支援コーチ</t>
    <rPh sb="0" eb="2">
      <t>シエン</t>
    </rPh>
    <phoneticPr fontId="2"/>
  </si>
  <si>
    <t>指導者研修会</t>
    <rPh sb="0" eb="3">
      <t>シドウシャ</t>
    </rPh>
    <rPh sb="3" eb="6">
      <t>ケンシュウカイ</t>
    </rPh>
    <phoneticPr fontId="2"/>
  </si>
  <si>
    <t>研修会</t>
    <rPh sb="0" eb="3">
      <t>ケンシュウカイ</t>
    </rPh>
    <phoneticPr fontId="2"/>
  </si>
  <si>
    <t>資格取得</t>
    <rPh sb="0" eb="2">
      <t>シカク</t>
    </rPh>
    <rPh sb="2" eb="4">
      <t>シュトク</t>
    </rPh>
    <phoneticPr fontId="2"/>
  </si>
  <si>
    <t>競技選択ＰＧ</t>
    <rPh sb="0" eb="2">
      <t>キョウギ</t>
    </rPh>
    <rPh sb="2" eb="4">
      <t>センタク</t>
    </rPh>
    <phoneticPr fontId="2"/>
  </si>
  <si>
    <t>競技体験ＰＧ</t>
    <rPh sb="0" eb="2">
      <t>キョウギ</t>
    </rPh>
    <rPh sb="2" eb="4">
      <t>タイケン</t>
    </rPh>
    <phoneticPr fontId="2"/>
  </si>
  <si>
    <t>体験会</t>
    <rPh sb="0" eb="2">
      <t>タイケン</t>
    </rPh>
    <rPh sb="2" eb="3">
      <t>カイ</t>
    </rPh>
    <phoneticPr fontId="2"/>
  </si>
  <si>
    <t>県補助金充当額</t>
    <rPh sb="0" eb="1">
      <t>ケン</t>
    </rPh>
    <phoneticPr fontId="2"/>
  </si>
  <si>
    <t>参加者負担金</t>
    <rPh sb="0" eb="3">
      <t>サンカシャ</t>
    </rPh>
    <rPh sb="3" eb="5">
      <t>フタン</t>
    </rPh>
    <rPh sb="5" eb="6">
      <t>キン</t>
    </rPh>
    <phoneticPr fontId="2"/>
  </si>
  <si>
    <t>小　計</t>
    <rPh sb="0" eb="1">
      <t>チイ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</si>
  <si>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</si>
  <si>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競技団体拠出金</t>
    <rPh sb="0" eb="2">
      <t>キョウギ</t>
    </rPh>
    <rPh sb="2" eb="4">
      <t>ダンタイ</t>
    </rPh>
    <rPh sb="4" eb="7">
      <t>キョシュツキン</t>
    </rPh>
    <phoneticPr fontId="2"/>
  </si>
  <si>
    <t>　補助金充当額</t>
    <phoneticPr fontId="2"/>
  </si>
  <si>
    <t>　競技団体拠出金</t>
    <rPh sb="1" eb="3">
      <t>キョウギ</t>
    </rPh>
    <rPh sb="3" eb="5">
      <t>ダンタイ</t>
    </rPh>
    <rPh sb="5" eb="8">
      <t>キョシュツキン</t>
    </rPh>
    <phoneticPr fontId="2"/>
  </si>
  <si>
    <t>　参加者負担金</t>
  </si>
  <si>
    <t>　その他</t>
    <rPh sb="3" eb="4">
      <t>タ</t>
    </rPh>
    <phoneticPr fontId="2"/>
  </si>
  <si>
    <t>【指導者育成事業】</t>
    <rPh sb="1" eb="4">
      <t>シドウシャ</t>
    </rPh>
    <rPh sb="4" eb="6">
      <t>イクセイ</t>
    </rPh>
    <rPh sb="6" eb="8">
      <t>ジギョウ</t>
    </rPh>
    <phoneticPr fontId="2"/>
  </si>
  <si>
    <t>【ジュニア選手トレーニングセンター事業】</t>
    <rPh sb="5" eb="7">
      <t>センシュ</t>
    </rPh>
    <rPh sb="17" eb="19">
      <t>ジギョウ</t>
    </rPh>
    <phoneticPr fontId="2"/>
  </si>
  <si>
    <t>【ジュニアスポーツパワーアップ事業】</t>
    <rPh sb="15" eb="17">
      <t>ジギョウ</t>
    </rPh>
    <phoneticPr fontId="2"/>
  </si>
  <si>
    <t>　合宿</t>
    <rPh sb="1" eb="3">
      <t>ガッシュク</t>
    </rPh>
    <phoneticPr fontId="2"/>
  </si>
  <si>
    <t>　遠征</t>
    <rPh sb="1" eb="3">
      <t>エンセイ</t>
    </rPh>
    <phoneticPr fontId="2"/>
  </si>
  <si>
    <t>合宿</t>
    <rPh sb="0" eb="1">
      <t>ヤド</t>
    </rPh>
    <phoneticPr fontId="2"/>
  </si>
  <si>
    <t>競技選択プログラム</t>
    <rPh sb="0" eb="2">
      <t>キョウギ</t>
    </rPh>
    <rPh sb="2" eb="4">
      <t>センタク</t>
    </rPh>
    <phoneticPr fontId="2"/>
  </si>
  <si>
    <t>競技体験プログラム</t>
    <rPh sb="0" eb="2">
      <t>キョウギ</t>
    </rPh>
    <rPh sb="2" eb="4">
      <t>タイケン</t>
    </rPh>
    <phoneticPr fontId="2"/>
  </si>
  <si>
    <t>スポーツ体験会</t>
    <rPh sb="4" eb="6">
      <t>タイケン</t>
    </rPh>
    <rPh sb="6" eb="7">
      <t>カイ</t>
    </rPh>
    <phoneticPr fontId="2"/>
  </si>
  <si>
    <r>
      <rPr>
        <sz val="8"/>
        <color indexed="64"/>
        <rFont val="ＭＳ 明朝"/>
        <family val="1"/>
        <charset val="128"/>
      </rPr>
      <t>７月</t>
    </r>
    <r>
      <rPr>
        <sz val="8"/>
        <rFont val="ＭＳ 明朝"/>
        <family val="1"/>
        <charset val="128"/>
      </rPr>
      <t>×</t>
    </r>
    <r>
      <rPr>
        <sz val="8"/>
        <color indexed="64"/>
        <rFont val="ＭＳ 明朝"/>
        <family val="1"/>
        <charset val="128"/>
      </rPr>
      <t>日</t>
    </r>
    <r>
      <rPr>
        <sz val="8"/>
        <rFont val="ＭＳ 明朝"/>
        <family val="1"/>
        <charset val="128"/>
      </rPr>
      <t>(日)</t>
    </r>
    <rPh sb="5" eb="6">
      <t>ニチ</t>
    </rPh>
    <phoneticPr fontId="2"/>
  </si>
  <si>
    <t>令和３年度スポーツ選手強化対策事業（</t>
    <rPh sb="0" eb="1">
      <t>レイ</t>
    </rPh>
    <rPh sb="1" eb="2">
      <t>ワ</t>
    </rPh>
    <rPh sb="3" eb="5">
      <t>ネンド</t>
    </rPh>
    <rPh sb="4" eb="5">
      <t>ド</t>
    </rPh>
    <rPh sb="9" eb="11">
      <t>センシュ</t>
    </rPh>
    <rPh sb="11" eb="13">
      <t>キョウカ</t>
    </rPh>
    <rPh sb="13" eb="15">
      <t>タイサク</t>
    </rPh>
    <rPh sb="15" eb="17">
      <t>ジギョウ</t>
    </rPh>
    <phoneticPr fontId="2"/>
  </si>
  <si>
    <t>【競技力特別向上強化事業】</t>
    <rPh sb="1" eb="4">
      <t>キョウギリョク</t>
    </rPh>
    <rPh sb="4" eb="6">
      <t>トクベツ</t>
    </rPh>
    <rPh sb="6" eb="8">
      <t>コウジョウ</t>
    </rPh>
    <rPh sb="8" eb="10">
      <t>キョウカ</t>
    </rPh>
    <rPh sb="10" eb="12">
      <t>ジギョウ</t>
    </rPh>
    <phoneticPr fontId="2"/>
  </si>
  <si>
    <t>○○　○○</t>
  </si>
  <si>
    <t>令和３年度</t>
    <rPh sb="0" eb="1">
      <t>レイ</t>
    </rPh>
    <rPh sb="1" eb="2">
      <t>ワ</t>
    </rPh>
    <phoneticPr fontId="2"/>
  </si>
  <si>
    <t>【競技団体強化事業・女子競技強化事業・特別強化事業】</t>
    <rPh sb="1" eb="3">
      <t>キョウギ</t>
    </rPh>
    <rPh sb="3" eb="5">
      <t>ダンタイ</t>
    </rPh>
    <rPh sb="5" eb="7">
      <t>キョウカ</t>
    </rPh>
    <rPh sb="7" eb="9">
      <t>ジギョウ</t>
    </rPh>
    <rPh sb="10" eb="18">
      <t>ジョシキョウギキョウカジギョウ</t>
    </rPh>
    <rPh sb="19" eb="25">
      <t>トクベツキョウカジギョウ</t>
    </rPh>
    <phoneticPr fontId="2"/>
  </si>
  <si>
    <t>【指導者育成事業】</t>
    <rPh sb="1" eb="8">
      <t>シドウシャイクセイジギョウ</t>
    </rPh>
    <phoneticPr fontId="2"/>
  </si>
  <si>
    <t>資格取得（女子）</t>
    <rPh sb="0" eb="2">
      <t>シカク</t>
    </rPh>
    <rPh sb="2" eb="4">
      <t>シュトク</t>
    </rPh>
    <rPh sb="5" eb="7">
      <t>ジョシ</t>
    </rPh>
    <phoneticPr fontId="2"/>
  </si>
  <si>
    <t>女子強化</t>
    <rPh sb="0" eb="2">
      <t>ジョシ</t>
    </rPh>
    <rPh sb="2" eb="4">
      <t>キョウカ</t>
    </rPh>
    <phoneticPr fontId="2"/>
  </si>
  <si>
    <t>短期特別強化</t>
    <rPh sb="0" eb="2">
      <t>タンキ</t>
    </rPh>
    <rPh sb="2" eb="4">
      <t>トクベツ</t>
    </rPh>
    <rPh sb="4" eb="6">
      <t>キョウカ</t>
    </rPh>
    <phoneticPr fontId="2"/>
  </si>
  <si>
    <t>資格取得（女子）</t>
    <rPh sb="0" eb="4">
      <t>シカクシュトク</t>
    </rPh>
    <rPh sb="5" eb="7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</si>
</sst>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5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64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6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明朝"/>
      <family val="1"/>
      <charset val="128"/>
    </font>
    <font>
      <b/>
      <sz val="8"/>
      <name val="ＭＳ Ｐ明朝"/>
      <family val="1"/>
      <charset val="128"/>
    </font>
    <font>
      <sz val="9"/>
      <color indexed="64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64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indexed="64"/>
      <name val="ＭＳ 明朝"/>
      <family val="1"/>
      <charset val="128"/>
    </font>
    <font>
      <sz val="7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/>
  </cellStyleXfs>
  <cellXfs count="409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3" applyFont="1" applyAlignment="1">
      <alignment vertical="center"/>
    </xf>
    <xf numFmtId="0" fontId="11" fillId="0" borderId="0" xfId="3" applyFont="1" applyBorder="1" applyAlignment="1">
      <alignment horizontal="center" vertical="center" textRotation="255"/>
    </xf>
    <xf numFmtId="0" fontId="11" fillId="0" borderId="0" xfId="3" applyFont="1" applyBorder="1" applyAlignment="1">
      <alignment vertical="center"/>
    </xf>
    <xf numFmtId="0" fontId="9" fillId="0" borderId="0" xfId="3" applyFont="1" applyBorder="1" applyAlignment="1">
      <alignment vertical="top"/>
    </xf>
    <xf numFmtId="0" fontId="7" fillId="0" borderId="0" xfId="3" applyFont="1" applyAlignment="1">
      <alignment vertical="center" shrinkToFit="1"/>
    </xf>
    <xf numFmtId="0" fontId="6" fillId="0" borderId="0" xfId="3" applyFont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vertical="center"/>
    </xf>
    <xf numFmtId="0" fontId="19" fillId="0" borderId="0" xfId="3" applyAlignment="1">
      <alignment vertical="center" shrinkToFit="1"/>
    </xf>
    <xf numFmtId="0" fontId="4" fillId="0" borderId="0" xfId="3" applyFont="1" applyAlignment="1">
      <alignment horizontal="left" vertical="center" shrinkToFit="1"/>
    </xf>
    <xf numFmtId="0" fontId="8" fillId="0" borderId="0" xfId="3" applyFont="1" applyAlignment="1">
      <alignment vertical="center"/>
    </xf>
    <xf numFmtId="0" fontId="10" fillId="0" borderId="1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9" fillId="0" borderId="29" xfId="3" applyFont="1" applyBorder="1" applyAlignment="1">
      <alignment horizontal="center" vertical="center"/>
    </xf>
    <xf numFmtId="0" fontId="9" fillId="0" borderId="30" xfId="3" applyFont="1" applyBorder="1" applyAlignment="1">
      <alignment vertical="center"/>
    </xf>
    <xf numFmtId="0" fontId="9" fillId="0" borderId="31" xfId="3" applyFont="1" applyBorder="1" applyAlignment="1">
      <alignment vertical="center"/>
    </xf>
    <xf numFmtId="0" fontId="9" fillId="0" borderId="32" xfId="3" applyFont="1" applyBorder="1" applyAlignment="1">
      <alignment vertical="center"/>
    </xf>
    <xf numFmtId="0" fontId="9" fillId="0" borderId="23" xfId="3" applyFont="1" applyBorder="1" applyAlignment="1">
      <alignment horizontal="center" vertical="center"/>
    </xf>
    <xf numFmtId="0" fontId="9" fillId="0" borderId="0" xfId="3" applyFont="1" applyBorder="1" applyAlignment="1">
      <alignment vertical="center"/>
    </xf>
    <xf numFmtId="0" fontId="9" fillId="0" borderId="0" xfId="3" applyFont="1" applyAlignment="1">
      <alignment vertical="center"/>
    </xf>
    <xf numFmtId="0" fontId="8" fillId="0" borderId="16" xfId="3" applyFont="1" applyBorder="1" applyAlignment="1">
      <alignment vertical="center"/>
    </xf>
    <xf numFmtId="0" fontId="8" fillId="0" borderId="33" xfId="3" applyFont="1" applyBorder="1" applyAlignment="1">
      <alignment vertical="center"/>
    </xf>
    <xf numFmtId="0" fontId="18" fillId="0" borderId="25" xfId="3" applyFont="1" applyBorder="1" applyAlignment="1">
      <alignment horizontal="center" vertical="center"/>
    </xf>
    <xf numFmtId="0" fontId="18" fillId="0" borderId="34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textRotation="255"/>
    </xf>
    <xf numFmtId="0" fontId="9" fillId="0" borderId="5" xfId="3" applyFont="1" applyBorder="1" applyAlignment="1">
      <alignment horizontal="center" vertical="center" textRotation="255"/>
    </xf>
    <xf numFmtId="0" fontId="8" fillId="0" borderId="0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8" fillId="0" borderId="46" xfId="3" applyFont="1" applyBorder="1" applyAlignment="1">
      <alignment vertical="center"/>
    </xf>
    <xf numFmtId="0" fontId="9" fillId="0" borderId="27" xfId="3" applyFont="1" applyBorder="1" applyAlignment="1">
      <alignment horizontal="center" vertical="center" textRotation="255"/>
    </xf>
    <xf numFmtId="0" fontId="9" fillId="0" borderId="1" xfId="3" applyFont="1" applyBorder="1" applyAlignment="1">
      <alignment vertical="center" shrinkToFit="1"/>
    </xf>
    <xf numFmtId="0" fontId="22" fillId="0" borderId="28" xfId="3" applyFont="1" applyBorder="1" applyAlignment="1">
      <alignment horizontal="center" vertical="center" shrinkToFit="1"/>
    </xf>
    <xf numFmtId="0" fontId="22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vertical="center" wrapText="1"/>
    </xf>
    <xf numFmtId="0" fontId="9" fillId="0" borderId="3" xfId="3" applyFont="1" applyBorder="1" applyAlignment="1">
      <alignment vertical="center" wrapText="1"/>
    </xf>
    <xf numFmtId="0" fontId="22" fillId="0" borderId="2" xfId="3" applyFont="1" applyBorder="1" applyAlignment="1">
      <alignment horizontal="center" vertical="center" shrinkToFit="1"/>
    </xf>
    <xf numFmtId="0" fontId="9" fillId="0" borderId="2" xfId="3" applyFont="1" applyBorder="1" applyAlignment="1">
      <alignment vertical="center" shrinkToFit="1"/>
    </xf>
    <xf numFmtId="0" fontId="9" fillId="0" borderId="35" xfId="3" applyFont="1" applyBorder="1" applyAlignment="1">
      <alignment vertical="center" shrinkToFit="1"/>
    </xf>
    <xf numFmtId="176" fontId="22" fillId="2" borderId="49" xfId="3" applyNumberFormat="1" applyFont="1" applyFill="1" applyBorder="1" applyAlignment="1">
      <alignment horizontal="right" vertical="center"/>
    </xf>
    <xf numFmtId="176" fontId="9" fillId="2" borderId="49" xfId="2" applyNumberFormat="1" applyFont="1" applyFill="1" applyBorder="1" applyAlignment="1">
      <alignment horizontal="right" vertical="center"/>
    </xf>
    <xf numFmtId="176" fontId="9" fillId="2" borderId="50" xfId="2" applyNumberFormat="1" applyFont="1" applyFill="1" applyBorder="1" applyAlignment="1">
      <alignment horizontal="right" vertical="center"/>
    </xf>
    <xf numFmtId="176" fontId="22" fillId="0" borderId="28" xfId="3" applyNumberFormat="1" applyFont="1" applyBorder="1" applyAlignment="1">
      <alignment horizontal="right" vertical="center"/>
    </xf>
    <xf numFmtId="176" fontId="9" fillId="0" borderId="28" xfId="2" applyNumberFormat="1" applyFont="1" applyBorder="1" applyAlignment="1">
      <alignment horizontal="right" vertical="center"/>
    </xf>
    <xf numFmtId="176" fontId="9" fillId="0" borderId="48" xfId="2" applyNumberFormat="1" applyFont="1" applyBorder="1" applyAlignment="1">
      <alignment horizontal="right" vertical="center"/>
    </xf>
    <xf numFmtId="176" fontId="22" fillId="0" borderId="1" xfId="3" applyNumberFormat="1" applyFont="1" applyBorder="1" applyAlignment="1">
      <alignment horizontal="right" vertical="center"/>
    </xf>
    <xf numFmtId="176" fontId="9" fillId="0" borderId="1" xfId="2" applyNumberFormat="1" applyFont="1" applyBorder="1" applyAlignment="1">
      <alignment horizontal="right" vertical="center"/>
    </xf>
    <xf numFmtId="176" fontId="9" fillId="0" borderId="37" xfId="2" applyNumberFormat="1" applyFont="1" applyBorder="1" applyAlignment="1">
      <alignment horizontal="right" vertical="center"/>
    </xf>
    <xf numFmtId="176" fontId="22" fillId="0" borderId="7" xfId="3" applyNumberFormat="1" applyFont="1" applyBorder="1" applyAlignment="1">
      <alignment horizontal="right" vertical="center"/>
    </xf>
    <xf numFmtId="176" fontId="9" fillId="0" borderId="7" xfId="2" applyNumberFormat="1" applyFont="1" applyBorder="1" applyAlignment="1">
      <alignment horizontal="right" vertical="center"/>
    </xf>
    <xf numFmtId="176" fontId="9" fillId="0" borderId="38" xfId="2" applyNumberFormat="1" applyFont="1" applyBorder="1" applyAlignment="1">
      <alignment horizontal="right" vertical="center"/>
    </xf>
    <xf numFmtId="176" fontId="22" fillId="0" borderId="8" xfId="3" applyNumberFormat="1" applyFont="1" applyBorder="1" applyAlignment="1">
      <alignment horizontal="right" vertical="center"/>
    </xf>
    <xf numFmtId="176" fontId="9" fillId="0" borderId="8" xfId="2" applyNumberFormat="1" applyFont="1" applyBorder="1" applyAlignment="1">
      <alignment horizontal="right" vertical="center"/>
    </xf>
    <xf numFmtId="176" fontId="9" fillId="0" borderId="5" xfId="2" applyNumberFormat="1" applyFont="1" applyBorder="1" applyAlignment="1">
      <alignment horizontal="right" vertical="center"/>
    </xf>
    <xf numFmtId="176" fontId="22" fillId="0" borderId="9" xfId="3" applyNumberFormat="1" applyFont="1" applyBorder="1" applyAlignment="1">
      <alignment horizontal="right" vertical="center"/>
    </xf>
    <xf numFmtId="176" fontId="9" fillId="0" borderId="9" xfId="2" applyNumberFormat="1" applyFont="1" applyBorder="1" applyAlignment="1">
      <alignment horizontal="right" vertical="center"/>
    </xf>
    <xf numFmtId="176" fontId="9" fillId="0" borderId="39" xfId="2" applyNumberFormat="1" applyFont="1" applyBorder="1" applyAlignment="1">
      <alignment horizontal="right" vertical="center"/>
    </xf>
    <xf numFmtId="176" fontId="22" fillId="2" borderId="10" xfId="3" applyNumberFormat="1" applyFont="1" applyFill="1" applyBorder="1" applyAlignment="1">
      <alignment vertical="center"/>
    </xf>
    <xf numFmtId="176" fontId="9" fillId="2" borderId="10" xfId="2" applyNumberFormat="1" applyFont="1" applyFill="1" applyBorder="1" applyAlignment="1">
      <alignment horizontal="right" vertical="center"/>
    </xf>
    <xf numFmtId="176" fontId="9" fillId="2" borderId="40" xfId="2" applyNumberFormat="1" applyFont="1" applyFill="1" applyBorder="1" applyAlignment="1">
      <alignment horizontal="right" vertical="center"/>
    </xf>
    <xf numFmtId="176" fontId="22" fillId="0" borderId="13" xfId="3" applyNumberFormat="1" applyFont="1" applyBorder="1" applyAlignment="1">
      <alignment horizontal="right" vertical="center"/>
    </xf>
    <xf numFmtId="176" fontId="9" fillId="0" borderId="13" xfId="2" applyNumberFormat="1" applyFont="1" applyBorder="1" applyAlignment="1">
      <alignment horizontal="right" vertical="center"/>
    </xf>
    <xf numFmtId="176" fontId="9" fillId="0" borderId="47" xfId="2" applyNumberFormat="1" applyFont="1" applyBorder="1" applyAlignment="1">
      <alignment horizontal="right" vertical="center"/>
    </xf>
    <xf numFmtId="176" fontId="22" fillId="0" borderId="11" xfId="3" applyNumberFormat="1" applyFont="1" applyBorder="1" applyAlignment="1">
      <alignment horizontal="right" vertical="center"/>
    </xf>
    <xf numFmtId="176" fontId="9" fillId="0" borderId="11" xfId="2" applyNumberFormat="1" applyFont="1" applyBorder="1" applyAlignment="1">
      <alignment horizontal="right" vertical="center"/>
    </xf>
    <xf numFmtId="176" fontId="9" fillId="0" borderId="41" xfId="2" applyNumberFormat="1" applyFont="1" applyBorder="1" applyAlignment="1">
      <alignment horizontal="right" vertical="center"/>
    </xf>
    <xf numFmtId="176" fontId="9" fillId="2" borderId="42" xfId="2" applyNumberFormat="1" applyFont="1" applyFill="1" applyBorder="1" applyAlignment="1">
      <alignment horizontal="right" vertical="center"/>
    </xf>
    <xf numFmtId="176" fontId="22" fillId="0" borderId="26" xfId="3" applyNumberFormat="1" applyFont="1" applyBorder="1" applyAlignment="1">
      <alignment horizontal="right" vertical="center"/>
    </xf>
    <xf numFmtId="176" fontId="9" fillId="0" borderId="30" xfId="2" applyNumberFormat="1" applyFont="1" applyBorder="1" applyAlignment="1">
      <alignment horizontal="right" vertical="center"/>
    </xf>
    <xf numFmtId="176" fontId="22" fillId="2" borderId="13" xfId="3" applyNumberFormat="1" applyFont="1" applyFill="1" applyBorder="1" applyAlignment="1">
      <alignment vertical="center"/>
    </xf>
    <xf numFmtId="176" fontId="22" fillId="2" borderId="12" xfId="3" applyNumberFormat="1" applyFont="1" applyFill="1" applyBorder="1" applyAlignment="1">
      <alignment vertical="center"/>
    </xf>
    <xf numFmtId="176" fontId="9" fillId="2" borderId="12" xfId="2" applyNumberFormat="1" applyFont="1" applyFill="1" applyBorder="1" applyAlignment="1">
      <alignment horizontal="right" vertical="center"/>
    </xf>
    <xf numFmtId="176" fontId="9" fillId="2" borderId="43" xfId="2" applyNumberFormat="1" applyFont="1" applyFill="1" applyBorder="1" applyAlignment="1">
      <alignment horizontal="right" vertical="center"/>
    </xf>
    <xf numFmtId="176" fontId="22" fillId="0" borderId="6" xfId="2" applyNumberFormat="1" applyFont="1" applyBorder="1" applyAlignment="1">
      <alignment horizontal="right" vertical="center"/>
    </xf>
    <xf numFmtId="176" fontId="22" fillId="0" borderId="6" xfId="3" applyNumberFormat="1" applyFont="1" applyBorder="1" applyAlignment="1">
      <alignment horizontal="right" vertical="center"/>
    </xf>
    <xf numFmtId="176" fontId="9" fillId="0" borderId="6" xfId="2" applyNumberFormat="1" applyFont="1" applyBorder="1" applyAlignment="1">
      <alignment horizontal="right" vertical="center"/>
    </xf>
    <xf numFmtId="176" fontId="9" fillId="0" borderId="36" xfId="2" applyNumberFormat="1" applyFont="1" applyBorder="1" applyAlignment="1">
      <alignment horizontal="right" vertical="center"/>
    </xf>
    <xf numFmtId="176" fontId="22" fillId="0" borderId="44" xfId="3" applyNumberFormat="1" applyFont="1" applyBorder="1" applyAlignment="1">
      <alignment horizontal="right" vertical="center"/>
    </xf>
    <xf numFmtId="176" fontId="9" fillId="0" borderId="27" xfId="2" applyNumberFormat="1" applyFont="1" applyBorder="1" applyAlignment="1">
      <alignment horizontal="right" vertical="center"/>
    </xf>
    <xf numFmtId="176" fontId="22" fillId="2" borderId="14" xfId="3" applyNumberFormat="1" applyFont="1" applyFill="1" applyBorder="1" applyAlignment="1">
      <alignment horizontal="right" vertical="center"/>
    </xf>
    <xf numFmtId="176" fontId="9" fillId="2" borderId="14" xfId="2" applyNumberFormat="1" applyFont="1" applyFill="1" applyBorder="1" applyAlignment="1">
      <alignment horizontal="right" vertical="center"/>
    </xf>
    <xf numFmtId="176" fontId="9" fillId="2" borderId="45" xfId="2" applyNumberFormat="1" applyFont="1" applyFill="1" applyBorder="1" applyAlignment="1">
      <alignment horizontal="right" vertical="center"/>
    </xf>
    <xf numFmtId="176" fontId="22" fillId="2" borderId="14" xfId="3" applyNumberFormat="1" applyFont="1" applyFill="1" applyBorder="1" applyAlignment="1">
      <alignment horizontal="right" vertical="center"/>
    </xf>
    <xf numFmtId="176" fontId="22" fillId="0" borderId="1" xfId="3" applyNumberFormat="1" applyFont="1" applyBorder="1" applyAlignment="1">
      <alignment horizontal="right" vertical="center"/>
    </xf>
    <xf numFmtId="176" fontId="22" fillId="0" borderId="7" xfId="3" applyNumberFormat="1" applyFont="1" applyBorder="1" applyAlignment="1">
      <alignment horizontal="right" vertical="center"/>
    </xf>
    <xf numFmtId="176" fontId="22" fillId="0" borderId="44" xfId="3" applyNumberFormat="1" applyFont="1" applyBorder="1" applyAlignment="1">
      <alignment horizontal="right" vertical="center"/>
    </xf>
    <xf numFmtId="176" fontId="22" fillId="0" borderId="6" xfId="3" applyNumberFormat="1" applyFont="1" applyBorder="1" applyAlignment="1">
      <alignment horizontal="right" vertical="center"/>
    </xf>
    <xf numFmtId="176" fontId="22" fillId="0" borderId="26" xfId="3" applyNumberFormat="1" applyFont="1" applyBorder="1" applyAlignment="1">
      <alignment horizontal="right" vertical="center"/>
    </xf>
    <xf numFmtId="176" fontId="22" fillId="2" borderId="12" xfId="3" applyNumberFormat="1" applyFont="1" applyFill="1" applyBorder="1" applyAlignment="1">
      <alignment vertical="center"/>
    </xf>
    <xf numFmtId="176" fontId="22" fillId="2" borderId="10" xfId="3" applyNumberFormat="1" applyFont="1" applyFill="1" applyBorder="1" applyAlignment="1">
      <alignment vertical="center"/>
    </xf>
    <xf numFmtId="176" fontId="22" fillId="0" borderId="13" xfId="3" applyNumberFormat="1" applyFont="1" applyBorder="1" applyAlignment="1">
      <alignment horizontal="right" vertical="center"/>
    </xf>
    <xf numFmtId="176" fontId="22" fillId="0" borderId="11" xfId="3" applyNumberFormat="1" applyFont="1" applyBorder="1" applyAlignment="1">
      <alignment horizontal="right" vertical="center"/>
    </xf>
    <xf numFmtId="176" fontId="22" fillId="2" borderId="13" xfId="3" applyNumberFormat="1" applyFont="1" applyFill="1" applyBorder="1" applyAlignment="1">
      <alignment vertical="center"/>
    </xf>
    <xf numFmtId="176" fontId="22" fillId="0" borderId="8" xfId="3" applyNumberFormat="1" applyFont="1" applyBorder="1" applyAlignment="1">
      <alignment horizontal="right" vertical="center"/>
    </xf>
    <xf numFmtId="176" fontId="22" fillId="0" borderId="9" xfId="3" applyNumberFormat="1" applyFont="1" applyBorder="1" applyAlignment="1">
      <alignment horizontal="right" vertical="center"/>
    </xf>
    <xf numFmtId="176" fontId="22" fillId="2" borderId="49" xfId="3" applyNumberFormat="1" applyFont="1" applyFill="1" applyBorder="1" applyAlignment="1">
      <alignment horizontal="right" vertical="center"/>
    </xf>
    <xf numFmtId="176" fontId="22" fillId="0" borderId="28" xfId="3" applyNumberFormat="1" applyFont="1" applyBorder="1" applyAlignment="1">
      <alignment horizontal="right" vertical="center"/>
    </xf>
    <xf numFmtId="0" fontId="11" fillId="0" borderId="0" xfId="3" applyFont="1" applyBorder="1" applyAlignment="1">
      <alignment horizontal="center" vertical="center" textRotation="255"/>
    </xf>
    <xf numFmtId="0" fontId="9" fillId="0" borderId="23" xfId="3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 shrinkToFit="1"/>
    </xf>
    <xf numFmtId="0" fontId="8" fillId="0" borderId="57" xfId="3" applyFont="1" applyBorder="1" applyAlignment="1">
      <alignment horizontal="right" vertical="center"/>
    </xf>
    <xf numFmtId="0" fontId="9" fillId="0" borderId="30" xfId="3" applyFont="1" applyBorder="1" applyAlignment="1">
      <alignment horizontal="center" vertical="center"/>
    </xf>
    <xf numFmtId="0" fontId="9" fillId="0" borderId="31" xfId="3" applyFont="1" applyBorder="1" applyAlignment="1">
      <alignment horizontal="center" vertical="center"/>
    </xf>
    <xf numFmtId="0" fontId="9" fillId="0" borderId="32" xfId="3" applyFont="1" applyBorder="1" applyAlignment="1">
      <alignment horizontal="center" vertical="center"/>
    </xf>
    <xf numFmtId="0" fontId="9" fillId="0" borderId="22" xfId="3" applyFont="1" applyBorder="1" applyAlignment="1">
      <alignment horizontal="center" vertical="center"/>
    </xf>
    <xf numFmtId="0" fontId="9" fillId="0" borderId="57" xfId="3" applyFont="1" applyBorder="1" applyAlignment="1">
      <alignment horizontal="center" vertical="center"/>
    </xf>
    <xf numFmtId="0" fontId="9" fillId="0" borderId="23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 wrapText="1"/>
    </xf>
    <xf numFmtId="0" fontId="8" fillId="0" borderId="28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28" xfId="3" applyFont="1" applyBorder="1" applyAlignment="1">
      <alignment horizontal="center" vertical="center"/>
    </xf>
    <xf numFmtId="0" fontId="9" fillId="0" borderId="3" xfId="3" applyFont="1" applyBorder="1" applyAlignment="1">
      <alignment horizontal="left" vertical="center"/>
    </xf>
    <xf numFmtId="0" fontId="9" fillId="0" borderId="21" xfId="3" applyFont="1" applyBorder="1" applyAlignment="1">
      <alignment horizontal="left" vertical="center"/>
    </xf>
    <xf numFmtId="0" fontId="10" fillId="0" borderId="22" xfId="3" applyFont="1" applyBorder="1" applyAlignment="1">
      <alignment horizontal="right" vertical="center"/>
    </xf>
    <xf numFmtId="0" fontId="19" fillId="0" borderId="57" xfId="3" applyBorder="1" applyAlignment="1">
      <alignment horizontal="right" vertical="center"/>
    </xf>
    <xf numFmtId="0" fontId="19" fillId="0" borderId="23" xfId="3" applyBorder="1" applyAlignment="1">
      <alignment horizontal="right" vertical="center"/>
    </xf>
    <xf numFmtId="0" fontId="18" fillId="0" borderId="65" xfId="3" applyFont="1" applyBorder="1" applyAlignment="1">
      <alignment horizontal="center" vertical="center" textRotation="255"/>
    </xf>
    <xf numFmtId="0" fontId="11" fillId="0" borderId="46" xfId="3" applyFont="1" applyBorder="1" applyAlignment="1">
      <alignment horizontal="center" vertical="center" textRotation="255"/>
    </xf>
    <xf numFmtId="0" fontId="11" fillId="0" borderId="82" xfId="3" applyFont="1" applyBorder="1" applyAlignment="1">
      <alignment horizontal="center" vertical="center" textRotation="255"/>
    </xf>
    <xf numFmtId="0" fontId="11" fillId="0" borderId="0" xfId="3" applyFont="1" applyBorder="1" applyAlignment="1">
      <alignment horizontal="center" vertical="center" textRotation="255"/>
    </xf>
    <xf numFmtId="0" fontId="11" fillId="0" borderId="60" xfId="3" applyFont="1" applyBorder="1" applyAlignment="1">
      <alignment horizontal="center" vertical="center" textRotation="255"/>
    </xf>
    <xf numFmtId="0" fontId="11" fillId="0" borderId="57" xfId="3" applyFont="1" applyBorder="1" applyAlignment="1">
      <alignment horizontal="center" vertical="center" textRotation="255"/>
    </xf>
    <xf numFmtId="0" fontId="18" fillId="0" borderId="19" xfId="3" applyFont="1" applyBorder="1" applyAlignment="1">
      <alignment horizontal="center" vertical="center" textRotation="255"/>
    </xf>
    <xf numFmtId="0" fontId="11" fillId="0" borderId="67" xfId="3" applyFont="1" applyBorder="1" applyAlignment="1">
      <alignment horizontal="center" vertical="center" textRotation="255"/>
    </xf>
    <xf numFmtId="0" fontId="11" fillId="0" borderId="27" xfId="3" applyFont="1" applyBorder="1" applyAlignment="1">
      <alignment horizontal="center" vertical="center" textRotation="255"/>
    </xf>
    <xf numFmtId="0" fontId="11" fillId="0" borderId="69" xfId="3" applyFont="1" applyBorder="1" applyAlignment="1">
      <alignment horizontal="center" vertical="center" textRotation="255"/>
    </xf>
    <xf numFmtId="0" fontId="11" fillId="0" borderId="22" xfId="3" applyFont="1" applyBorder="1" applyAlignment="1">
      <alignment horizontal="center" vertical="center" textRotation="255"/>
    </xf>
    <xf numFmtId="0" fontId="11" fillId="0" borderId="84" xfId="3" applyFont="1" applyBorder="1" applyAlignment="1">
      <alignment horizontal="center" vertical="center" textRotation="255"/>
    </xf>
    <xf numFmtId="0" fontId="9" fillId="0" borderId="78" xfId="3" applyFont="1" applyBorder="1" applyAlignment="1">
      <alignment horizontal="center" vertical="center" textRotation="255"/>
    </xf>
    <xf numFmtId="0" fontId="9" fillId="0" borderId="79" xfId="3" applyFont="1" applyBorder="1" applyAlignment="1">
      <alignment horizontal="center" vertical="center" textRotation="255"/>
    </xf>
    <xf numFmtId="0" fontId="9" fillId="0" borderId="85" xfId="3" applyFont="1" applyBorder="1" applyAlignment="1">
      <alignment horizontal="center" vertical="center" textRotation="255"/>
    </xf>
    <xf numFmtId="0" fontId="15" fillId="0" borderId="28" xfId="3" applyFont="1" applyBorder="1" applyAlignment="1">
      <alignment horizontal="center" vertical="center"/>
    </xf>
    <xf numFmtId="0" fontId="8" fillId="0" borderId="28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 textRotation="255"/>
    </xf>
    <xf numFmtId="0" fontId="8" fillId="0" borderId="1" xfId="3" applyFont="1" applyBorder="1" applyAlignment="1">
      <alignment horizontal="center" vertical="center" textRotation="255"/>
    </xf>
    <xf numFmtId="0" fontId="8" fillId="0" borderId="1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5" fillId="0" borderId="35" xfId="3" applyFont="1" applyBorder="1" applyAlignment="1">
      <alignment horizontal="center" vertical="center"/>
    </xf>
    <xf numFmtId="0" fontId="8" fillId="0" borderId="62" xfId="3" applyFont="1" applyBorder="1" applyAlignment="1">
      <alignment horizontal="center" vertical="center"/>
    </xf>
    <xf numFmtId="0" fontId="8" fillId="0" borderId="63" xfId="3" applyFont="1" applyBorder="1" applyAlignment="1">
      <alignment horizontal="center" vertical="center"/>
    </xf>
    <xf numFmtId="0" fontId="9" fillId="0" borderId="68" xfId="3" applyFont="1" applyBorder="1" applyAlignment="1">
      <alignment horizontal="center" vertical="center"/>
    </xf>
    <xf numFmtId="0" fontId="9" fillId="0" borderId="70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0" fontId="9" fillId="0" borderId="86" xfId="3" applyFont="1" applyBorder="1" applyAlignment="1">
      <alignment horizontal="center" vertical="center" wrapText="1"/>
    </xf>
    <xf numFmtId="0" fontId="9" fillId="0" borderId="80" xfId="3" applyFont="1" applyBorder="1" applyAlignment="1">
      <alignment horizontal="center" vertical="center" textRotation="255"/>
    </xf>
    <xf numFmtId="0" fontId="9" fillId="0" borderId="22" xfId="3" applyFont="1" applyBorder="1" applyAlignment="1">
      <alignment horizontal="center" vertical="center" textRotation="255"/>
    </xf>
    <xf numFmtId="0" fontId="9" fillId="0" borderId="3" xfId="3" applyFont="1" applyBorder="1" applyAlignment="1">
      <alignment horizontal="center" vertical="center" textRotation="255"/>
    </xf>
    <xf numFmtId="0" fontId="9" fillId="0" borderId="24" xfId="3" applyFont="1" applyBorder="1" applyAlignment="1">
      <alignment horizontal="center" vertical="center" textRotation="255"/>
    </xf>
    <xf numFmtId="0" fontId="15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176" fontId="22" fillId="2" borderId="87" xfId="3" applyNumberFormat="1" applyFont="1" applyFill="1" applyBorder="1" applyAlignment="1">
      <alignment horizontal="right" vertical="center"/>
    </xf>
    <xf numFmtId="176" fontId="22" fillId="2" borderId="49" xfId="3" applyNumberFormat="1" applyFont="1" applyFill="1" applyBorder="1" applyAlignment="1">
      <alignment horizontal="right" vertical="center"/>
    </xf>
    <xf numFmtId="176" fontId="22" fillId="3" borderId="28" xfId="3" applyNumberFormat="1" applyFont="1" applyFill="1" applyBorder="1" applyAlignment="1">
      <alignment horizontal="right" vertical="center"/>
    </xf>
    <xf numFmtId="176" fontId="22" fillId="3" borderId="48" xfId="3" applyNumberFormat="1" applyFont="1" applyFill="1" applyBorder="1" applyAlignment="1">
      <alignment horizontal="right" vertical="center"/>
    </xf>
    <xf numFmtId="0" fontId="15" fillId="0" borderId="60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176" fontId="22" fillId="0" borderId="28" xfId="3" applyNumberFormat="1" applyFont="1" applyBorder="1" applyAlignment="1">
      <alignment horizontal="right" vertical="center"/>
    </xf>
    <xf numFmtId="176" fontId="22" fillId="0" borderId="48" xfId="3" applyNumberFormat="1" applyFont="1" applyBorder="1" applyAlignment="1">
      <alignment horizontal="right" vertical="center"/>
    </xf>
    <xf numFmtId="0" fontId="15" fillId="0" borderId="51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176" fontId="22" fillId="0" borderId="1" xfId="3" applyNumberFormat="1" applyFont="1" applyBorder="1" applyAlignment="1">
      <alignment horizontal="right" vertical="center"/>
    </xf>
    <xf numFmtId="176" fontId="22" fillId="0" borderId="37" xfId="3" applyNumberFormat="1" applyFont="1" applyBorder="1" applyAlignment="1">
      <alignment horizontal="right" vertical="center"/>
    </xf>
    <xf numFmtId="0" fontId="15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176" fontId="22" fillId="0" borderId="7" xfId="3" applyNumberFormat="1" applyFont="1" applyBorder="1" applyAlignment="1">
      <alignment horizontal="right" vertical="center"/>
    </xf>
    <xf numFmtId="176" fontId="22" fillId="0" borderId="38" xfId="3" applyNumberFormat="1" applyFont="1" applyBorder="1" applyAlignment="1">
      <alignment horizontal="right" vertical="center"/>
    </xf>
    <xf numFmtId="0" fontId="15" fillId="0" borderId="76" xfId="3" applyFont="1" applyBorder="1" applyAlignment="1">
      <alignment horizontal="center" vertical="center"/>
    </xf>
    <xf numFmtId="0" fontId="8" fillId="0" borderId="77" xfId="3" applyFont="1" applyBorder="1" applyAlignment="1">
      <alignment horizontal="center" vertical="center"/>
    </xf>
    <xf numFmtId="176" fontId="22" fillId="0" borderId="88" xfId="3" applyNumberFormat="1" applyFont="1" applyBorder="1" applyAlignment="1">
      <alignment horizontal="right" vertical="center"/>
    </xf>
    <xf numFmtId="176" fontId="22" fillId="0" borderId="25" xfId="3" applyNumberFormat="1" applyFont="1" applyBorder="1" applyAlignment="1">
      <alignment horizontal="right" vertical="center"/>
    </xf>
    <xf numFmtId="176" fontId="22" fillId="0" borderId="8" xfId="3" applyNumberFormat="1" applyFont="1" applyBorder="1" applyAlignment="1">
      <alignment horizontal="right" vertical="center"/>
    </xf>
    <xf numFmtId="176" fontId="22" fillId="0" borderId="66" xfId="3" applyNumberFormat="1" applyFont="1" applyBorder="1" applyAlignment="1">
      <alignment horizontal="right" vertical="center"/>
    </xf>
    <xf numFmtId="0" fontId="15" fillId="0" borderId="65" xfId="3" applyFont="1" applyBorder="1" applyAlignment="1">
      <alignment horizontal="left" vertical="center"/>
    </xf>
    <xf numFmtId="0" fontId="15" fillId="0" borderId="20" xfId="3" applyFont="1" applyBorder="1" applyAlignment="1">
      <alignment horizontal="left" vertical="center"/>
    </xf>
    <xf numFmtId="0" fontId="15" fillId="0" borderId="60" xfId="3" applyFont="1" applyBorder="1" applyAlignment="1">
      <alignment horizontal="left" vertical="center"/>
    </xf>
    <xf numFmtId="0" fontId="15" fillId="0" borderId="23" xfId="3" applyFont="1" applyBorder="1" applyAlignment="1">
      <alignment horizontal="left" vertical="center"/>
    </xf>
    <xf numFmtId="176" fontId="22" fillId="0" borderId="20" xfId="3" applyNumberFormat="1" applyFont="1" applyBorder="1" applyAlignment="1">
      <alignment horizontal="right" vertical="center"/>
    </xf>
    <xf numFmtId="176" fontId="22" fillId="0" borderId="9" xfId="3" applyNumberFormat="1" applyFont="1" applyBorder="1" applyAlignment="1">
      <alignment horizontal="right" vertical="center"/>
    </xf>
    <xf numFmtId="176" fontId="22" fillId="0" borderId="81" xfId="3" applyNumberFormat="1" applyFont="1" applyBorder="1" applyAlignment="1">
      <alignment horizontal="right" vertical="center"/>
    </xf>
    <xf numFmtId="176" fontId="22" fillId="2" borderId="89" xfId="3" applyNumberFormat="1" applyFont="1" applyFill="1" applyBorder="1" applyAlignment="1">
      <alignment vertical="center"/>
    </xf>
    <xf numFmtId="176" fontId="22" fillId="2" borderId="10" xfId="3" applyNumberFormat="1" applyFont="1" applyFill="1" applyBorder="1" applyAlignment="1">
      <alignment vertical="center"/>
    </xf>
    <xf numFmtId="176" fontId="22" fillId="2" borderId="42" xfId="3" applyNumberFormat="1" applyFont="1" applyFill="1" applyBorder="1" applyAlignment="1">
      <alignment vertical="center"/>
    </xf>
    <xf numFmtId="0" fontId="9" fillId="0" borderId="30" xfId="3" applyFont="1" applyBorder="1" applyAlignment="1">
      <alignment horizontal="center" vertical="center" textRotation="255"/>
    </xf>
    <xf numFmtId="0" fontId="15" fillId="0" borderId="82" xfId="3" applyFont="1" applyBorder="1" applyAlignment="1">
      <alignment horizontal="left" vertical="center"/>
    </xf>
    <xf numFmtId="0" fontId="15" fillId="0" borderId="83" xfId="3" applyFont="1" applyBorder="1" applyAlignment="1">
      <alignment horizontal="left" vertical="center"/>
    </xf>
    <xf numFmtId="176" fontId="22" fillId="0" borderId="83" xfId="3" applyNumberFormat="1" applyFont="1" applyBorder="1" applyAlignment="1">
      <alignment horizontal="right" vertical="center"/>
    </xf>
    <xf numFmtId="176" fontId="22" fillId="0" borderId="13" xfId="3" applyNumberFormat="1" applyFont="1" applyBorder="1" applyAlignment="1">
      <alignment horizontal="right" vertical="center"/>
    </xf>
    <xf numFmtId="176" fontId="22" fillId="0" borderId="74" xfId="3" applyNumberFormat="1" applyFont="1" applyBorder="1" applyAlignment="1">
      <alignment horizontal="right" vertical="center"/>
    </xf>
    <xf numFmtId="0" fontId="15" fillId="0" borderId="75" xfId="3" applyFont="1" applyBorder="1" applyAlignment="1">
      <alignment horizontal="left" vertical="center"/>
    </xf>
    <xf numFmtId="0" fontId="15" fillId="0" borderId="32" xfId="3" applyFont="1" applyBorder="1" applyAlignment="1">
      <alignment horizontal="left" vertical="center"/>
    </xf>
    <xf numFmtId="176" fontId="22" fillId="0" borderId="32" xfId="3" applyNumberFormat="1" applyFont="1" applyBorder="1" applyAlignment="1">
      <alignment horizontal="right" vertical="center"/>
    </xf>
    <xf numFmtId="176" fontId="22" fillId="0" borderId="11" xfId="3" applyNumberFormat="1" applyFont="1" applyBorder="1" applyAlignment="1">
      <alignment horizontal="right" vertical="center"/>
    </xf>
    <xf numFmtId="176" fontId="22" fillId="0" borderId="71" xfId="3" applyNumberFormat="1" applyFont="1" applyBorder="1" applyAlignment="1">
      <alignment horizontal="right" vertical="center"/>
    </xf>
    <xf numFmtId="176" fontId="22" fillId="2" borderId="90" xfId="3" applyNumberFormat="1" applyFont="1" applyFill="1" applyBorder="1" applyAlignment="1">
      <alignment vertical="center"/>
    </xf>
    <xf numFmtId="176" fontId="22" fillId="0" borderId="91" xfId="3" applyNumberFormat="1" applyFont="1" applyBorder="1" applyAlignment="1">
      <alignment horizontal="right" vertical="center"/>
    </xf>
    <xf numFmtId="176" fontId="22" fillId="0" borderId="26" xfId="3" applyNumberFormat="1" applyFont="1" applyBorder="1" applyAlignment="1">
      <alignment horizontal="right" vertical="center"/>
    </xf>
    <xf numFmtId="176" fontId="22" fillId="0" borderId="41" xfId="3" applyNumberFormat="1" applyFont="1" applyBorder="1" applyAlignment="1">
      <alignment horizontal="right" vertical="center"/>
    </xf>
    <xf numFmtId="176" fontId="22" fillId="2" borderId="83" xfId="3" applyNumberFormat="1" applyFont="1" applyFill="1" applyBorder="1" applyAlignment="1">
      <alignment vertical="center"/>
    </xf>
    <xf numFmtId="176" fontId="22" fillId="2" borderId="13" xfId="3" applyNumberFormat="1" applyFont="1" applyFill="1" applyBorder="1" applyAlignment="1">
      <alignment vertical="center"/>
    </xf>
    <xf numFmtId="176" fontId="22" fillId="2" borderId="74" xfId="3" applyNumberFormat="1" applyFont="1" applyFill="1" applyBorder="1" applyAlignment="1">
      <alignment vertical="center"/>
    </xf>
    <xf numFmtId="176" fontId="22" fillId="2" borderId="12" xfId="3" applyNumberFormat="1" applyFont="1" applyFill="1" applyBorder="1" applyAlignment="1">
      <alignment vertical="center"/>
    </xf>
    <xf numFmtId="176" fontId="22" fillId="2" borderId="92" xfId="3" applyNumberFormat="1" applyFont="1" applyFill="1" applyBorder="1" applyAlignment="1">
      <alignment vertical="center"/>
    </xf>
    <xf numFmtId="176" fontId="22" fillId="2" borderId="93" xfId="3" applyNumberFormat="1" applyFont="1" applyFill="1" applyBorder="1" applyAlignment="1">
      <alignment vertical="center"/>
    </xf>
    <xf numFmtId="0" fontId="15" fillId="0" borderId="56" xfId="3" applyFont="1" applyBorder="1" applyAlignment="1">
      <alignment horizontal="left" vertical="center"/>
    </xf>
    <xf numFmtId="0" fontId="8" fillId="0" borderId="18" xfId="3" applyFont="1" applyBorder="1" applyAlignment="1">
      <alignment horizontal="left" vertical="center"/>
    </xf>
    <xf numFmtId="176" fontId="22" fillId="0" borderId="6" xfId="3" applyNumberFormat="1" applyFont="1" applyBorder="1" applyAlignment="1">
      <alignment horizontal="right" vertical="center"/>
    </xf>
    <xf numFmtId="176" fontId="22" fillId="0" borderId="36" xfId="3" applyNumberFormat="1" applyFont="1" applyBorder="1" applyAlignment="1">
      <alignment horizontal="right" vertical="center"/>
    </xf>
    <xf numFmtId="0" fontId="15" fillId="0" borderId="51" xfId="3" applyFont="1" applyBorder="1" applyAlignment="1">
      <alignment horizontal="left" vertical="center"/>
    </xf>
    <xf numFmtId="0" fontId="8" fillId="0" borderId="21" xfId="3" applyFont="1" applyBorder="1" applyAlignment="1">
      <alignment horizontal="left" vertical="center"/>
    </xf>
    <xf numFmtId="0" fontId="10" fillId="0" borderId="54" xfId="3" applyFont="1" applyBorder="1" applyAlignment="1">
      <alignment horizontal="center" vertical="center"/>
    </xf>
    <xf numFmtId="0" fontId="10" fillId="0" borderId="55" xfId="3" applyFont="1" applyBorder="1" applyAlignment="1">
      <alignment horizontal="center" vertical="center"/>
    </xf>
    <xf numFmtId="176" fontId="22" fillId="2" borderId="98" xfId="3" applyNumberFormat="1" applyFont="1" applyFill="1" applyBorder="1" applyAlignment="1">
      <alignment horizontal="right" vertical="center"/>
    </xf>
    <xf numFmtId="176" fontId="22" fillId="2" borderId="14" xfId="3" applyNumberFormat="1" applyFont="1" applyFill="1" applyBorder="1" applyAlignment="1">
      <alignment horizontal="right" vertical="center"/>
    </xf>
    <xf numFmtId="176" fontId="22" fillId="2" borderId="45" xfId="3" applyNumberFormat="1" applyFont="1" applyFill="1" applyBorder="1" applyAlignment="1">
      <alignment horizontal="right" vertical="center"/>
    </xf>
    <xf numFmtId="176" fontId="22" fillId="2" borderId="72" xfId="3" applyNumberFormat="1" applyFont="1" applyFill="1" applyBorder="1" applyAlignment="1">
      <alignment horizontal="right" vertical="center"/>
    </xf>
    <xf numFmtId="176" fontId="22" fillId="2" borderId="73" xfId="3" applyNumberFormat="1" applyFont="1" applyFill="1" applyBorder="1" applyAlignment="1">
      <alignment horizontal="right" vertical="center"/>
    </xf>
    <xf numFmtId="0" fontId="15" fillId="0" borderId="52" xfId="3" applyFont="1" applyBorder="1" applyAlignment="1">
      <alignment horizontal="left" vertical="center"/>
    </xf>
    <xf numFmtId="0" fontId="8" fillId="0" borderId="53" xfId="3" applyFont="1" applyBorder="1" applyAlignment="1">
      <alignment horizontal="left" vertical="center"/>
    </xf>
    <xf numFmtId="0" fontId="10" fillId="0" borderId="65" xfId="3" applyFont="1" applyBorder="1" applyAlignment="1">
      <alignment horizontal="center" vertical="center"/>
    </xf>
    <xf numFmtId="0" fontId="10" fillId="0" borderId="20" xfId="3" applyFont="1" applyBorder="1" applyAlignment="1">
      <alignment horizontal="center" vertical="center"/>
    </xf>
    <xf numFmtId="176" fontId="22" fillId="0" borderId="94" xfId="3" applyNumberFormat="1" applyFont="1" applyBorder="1" applyAlignment="1">
      <alignment horizontal="right" vertical="center"/>
    </xf>
    <xf numFmtId="176" fontId="22" fillId="0" borderId="44" xfId="3" applyNumberFormat="1" applyFont="1" applyBorder="1" applyAlignment="1">
      <alignment horizontal="right" vertical="center"/>
    </xf>
    <xf numFmtId="176" fontId="22" fillId="0" borderId="95" xfId="3" applyNumberFormat="1" applyFont="1" applyBorder="1" applyAlignment="1">
      <alignment horizontal="right" vertical="center"/>
    </xf>
    <xf numFmtId="176" fontId="22" fillId="0" borderId="96" xfId="3" applyNumberFormat="1" applyFont="1" applyBorder="1" applyAlignment="1">
      <alignment horizontal="right" vertical="center"/>
    </xf>
    <xf numFmtId="176" fontId="22" fillId="0" borderId="97" xfId="3" applyNumberFormat="1" applyFont="1" applyBorder="1" applyAlignment="1">
      <alignment horizontal="right" vertical="center"/>
    </xf>
    <xf numFmtId="0" fontId="7" fillId="0" borderId="5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38" fontId="8" fillId="3" borderId="19" xfId="1" applyFont="1" applyFill="1" applyBorder="1" applyAlignment="1">
      <alignment horizontal="right" vertical="center"/>
    </xf>
    <xf numFmtId="38" fontId="8" fillId="3" borderId="46" xfId="1" applyFont="1" applyFill="1" applyBorder="1" applyAlignment="1">
      <alignment horizontal="right" vertical="center"/>
    </xf>
    <xf numFmtId="38" fontId="8" fillId="3" borderId="20" xfId="1" applyFont="1" applyFill="1" applyBorder="1" applyAlignment="1">
      <alignment horizontal="right" vertical="center"/>
    </xf>
    <xf numFmtId="38" fontId="8" fillId="3" borderId="22" xfId="1" applyFont="1" applyFill="1" applyBorder="1" applyAlignment="1">
      <alignment horizontal="right" vertical="center"/>
    </xf>
    <xf numFmtId="38" fontId="8" fillId="3" borderId="57" xfId="1" applyFont="1" applyFill="1" applyBorder="1" applyAlignment="1">
      <alignment horizontal="right" vertical="center"/>
    </xf>
    <xf numFmtId="38" fontId="8" fillId="3" borderId="23" xfId="1" applyFont="1" applyFill="1" applyBorder="1" applyAlignment="1">
      <alignment horizontal="right" vertical="center"/>
    </xf>
    <xf numFmtId="38" fontId="8" fillId="3" borderId="30" xfId="1" applyFont="1" applyFill="1" applyBorder="1" applyAlignment="1">
      <alignment horizontal="right" vertical="center"/>
    </xf>
    <xf numFmtId="38" fontId="8" fillId="3" borderId="31" xfId="1" applyFont="1" applyFill="1" applyBorder="1" applyAlignment="1">
      <alignment horizontal="right" vertical="center"/>
    </xf>
    <xf numFmtId="38" fontId="8" fillId="3" borderId="32" xfId="1" applyFont="1" applyFill="1" applyBorder="1" applyAlignment="1">
      <alignment horizontal="right" vertical="center"/>
    </xf>
    <xf numFmtId="38" fontId="8" fillId="3" borderId="5" xfId="1" applyFont="1" applyFill="1" applyBorder="1" applyAlignment="1">
      <alignment horizontal="right" vertical="center"/>
    </xf>
    <xf numFmtId="38" fontId="8" fillId="3" borderId="15" xfId="1" applyFont="1" applyFill="1" applyBorder="1" applyAlignment="1">
      <alignment horizontal="right" vertical="center"/>
    </xf>
    <xf numFmtId="38" fontId="8" fillId="3" borderId="77" xfId="1" applyFont="1" applyFill="1" applyBorder="1" applyAlignment="1">
      <alignment horizontal="right" vertical="center"/>
    </xf>
    <xf numFmtId="0" fontId="7" fillId="0" borderId="6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38" fontId="8" fillId="0" borderId="19" xfId="1" applyFont="1" applyBorder="1" applyAlignment="1">
      <alignment horizontal="right" vertical="center"/>
    </xf>
    <xf numFmtId="38" fontId="8" fillId="0" borderId="46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38" fontId="8" fillId="0" borderId="15" xfId="1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38" fontId="8" fillId="0" borderId="7" xfId="1" applyFont="1" applyBorder="1" applyAlignment="1">
      <alignment horizontal="right" vertical="center"/>
    </xf>
    <xf numFmtId="38" fontId="8" fillId="0" borderId="101" xfId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8" fontId="8" fillId="0" borderId="102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38" fontId="8" fillId="0" borderId="1" xfId="1" applyFont="1" applyBorder="1" applyAlignment="1">
      <alignment horizontal="right" vertical="center"/>
    </xf>
    <xf numFmtId="0" fontId="10" fillId="0" borderId="30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9" fillId="0" borderId="105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1" fillId="0" borderId="75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76" xfId="0" applyFont="1" applyBorder="1" applyAlignment="1">
      <alignment horizontal="left" vertical="center"/>
    </xf>
    <xf numFmtId="0" fontId="11" fillId="0" borderId="77" xfId="0" applyFont="1" applyBorder="1" applyAlignment="1">
      <alignment horizontal="left" vertical="center"/>
    </xf>
    <xf numFmtId="38" fontId="8" fillId="0" borderId="30" xfId="1" applyFont="1" applyBorder="1" applyAlignment="1">
      <alignment horizontal="right" vertical="center"/>
    </xf>
    <xf numFmtId="38" fontId="8" fillId="0" borderId="32" xfId="1" applyFont="1" applyBorder="1" applyAlignment="1">
      <alignment horizontal="right" vertical="center"/>
    </xf>
    <xf numFmtId="38" fontId="8" fillId="0" borderId="77" xfId="1" applyFont="1" applyBorder="1" applyAlignment="1">
      <alignment horizontal="right" vertical="center"/>
    </xf>
    <xf numFmtId="38" fontId="8" fillId="3" borderId="27" xfId="1" applyFont="1" applyFill="1" applyBorder="1" applyAlignment="1">
      <alignment horizontal="right" vertical="center"/>
    </xf>
    <xf numFmtId="38" fontId="8" fillId="3" borderId="0" xfId="1" applyFont="1" applyFill="1" applyBorder="1" applyAlignment="1">
      <alignment horizontal="right" vertical="center"/>
    </xf>
    <xf numFmtId="38" fontId="8" fillId="3" borderId="83" xfId="1" applyFont="1" applyFill="1" applyBorder="1" applyAlignment="1">
      <alignment horizontal="right" vertical="center"/>
    </xf>
    <xf numFmtId="0" fontId="11" fillId="0" borderId="82" xfId="0" applyFont="1" applyBorder="1" applyAlignment="1">
      <alignment horizontal="left" vertical="center"/>
    </xf>
    <xf numFmtId="0" fontId="11" fillId="0" borderId="83" xfId="0" applyFont="1" applyBorder="1" applyAlignment="1">
      <alignment horizontal="left" vertical="center"/>
    </xf>
    <xf numFmtId="38" fontId="8" fillId="0" borderId="27" xfId="1" applyFont="1" applyBorder="1" applyAlignment="1">
      <alignment horizontal="right" vertical="center"/>
    </xf>
    <xf numFmtId="38" fontId="8" fillId="0" borderId="83" xfId="1" applyFont="1" applyBorder="1" applyAlignment="1">
      <alignment horizontal="right" vertical="center"/>
    </xf>
    <xf numFmtId="0" fontId="11" fillId="0" borderId="5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38" fontId="8" fillId="0" borderId="25" xfId="1" applyFont="1" applyBorder="1" applyAlignment="1">
      <alignment horizontal="right" vertical="center"/>
    </xf>
    <xf numFmtId="38" fontId="8" fillId="0" borderId="106" xfId="1" applyFont="1" applyBorder="1" applyAlignment="1">
      <alignment horizontal="right" vertical="center"/>
    </xf>
    <xf numFmtId="0" fontId="9" fillId="0" borderId="30" xfId="0" applyFont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10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99" xfId="0" applyFont="1" applyBorder="1" applyAlignment="1">
      <alignment horizontal="left" vertical="top"/>
    </xf>
    <xf numFmtId="38" fontId="8" fillId="0" borderId="22" xfId="1" applyFont="1" applyBorder="1" applyAlignment="1">
      <alignment horizontal="right" vertical="center"/>
    </xf>
    <xf numFmtId="38" fontId="8" fillId="0" borderId="23" xfId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14" fillId="0" borderId="22" xfId="0" applyFont="1" applyBorder="1" applyAlignment="1">
      <alignment horizontal="left" vertical="top"/>
    </xf>
    <xf numFmtId="0" fontId="14" fillId="0" borderId="57" xfId="0" applyFont="1" applyBorder="1" applyAlignment="1">
      <alignment horizontal="left" vertical="top"/>
    </xf>
    <xf numFmtId="0" fontId="14" fillId="0" borderId="84" xfId="0" applyFont="1" applyBorder="1" applyAlignment="1">
      <alignment horizontal="left" vertical="top"/>
    </xf>
    <xf numFmtId="0" fontId="11" fillId="0" borderId="60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1" fillId="0" borderId="10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82" xfId="0" applyFont="1" applyBorder="1" applyAlignment="1">
      <alignment horizontal="center" vertical="center" textRotation="255"/>
    </xf>
    <xf numFmtId="0" fontId="8" fillId="0" borderId="76" xfId="0" applyFont="1" applyBorder="1" applyAlignment="1">
      <alignment horizontal="center" vertical="center" textRotation="255"/>
    </xf>
    <xf numFmtId="0" fontId="5" fillId="0" borderId="65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11" fillId="0" borderId="78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38" fontId="8" fillId="0" borderId="28" xfId="1" applyFont="1" applyBorder="1" applyAlignment="1">
      <alignment horizontal="right" vertical="center"/>
    </xf>
    <xf numFmtId="38" fontId="8" fillId="0" borderId="104" xfId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65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38" fontId="8" fillId="0" borderId="20" xfId="1" applyFont="1" applyBorder="1" applyAlignment="1">
      <alignment horizontal="right" vertical="center"/>
    </xf>
    <xf numFmtId="0" fontId="9" fillId="0" borderId="46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8" fillId="0" borderId="108" xfId="0" applyFont="1" applyBorder="1" applyAlignment="1">
      <alignment horizontal="center" vertical="center" textRotation="255"/>
    </xf>
    <xf numFmtId="0" fontId="8" fillId="0" borderId="109" xfId="0" applyFont="1" applyBorder="1" applyAlignment="1">
      <alignment horizontal="center" vertical="center" textRotation="255"/>
    </xf>
    <xf numFmtId="0" fontId="8" fillId="0" borderId="110" xfId="0" applyFont="1" applyBorder="1" applyAlignment="1">
      <alignment horizontal="center" vertical="center" textRotation="255"/>
    </xf>
    <xf numFmtId="38" fontId="8" fillId="2" borderId="28" xfId="1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38" fontId="8" fillId="0" borderId="107" xfId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top"/>
    </xf>
    <xf numFmtId="0" fontId="5" fillId="0" borderId="8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742949</xdr:colOff>
      <xdr:row>8</xdr:row>
      <xdr:rowOff>95250</xdr:rowOff>
    </xdr:from>
    <xdr:to>
      <xdr:col>13</xdr:col>
      <xdr:colOff>276224</xdr:colOff>
      <xdr:row>10</xdr:row>
      <xdr:rowOff>142875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F0AAB97-68FB-41B3-A07B-5D5196812DB7}"/>
            </a:ext>
          </a:extLst>
        </xdr:cNvPr>
        <xdr:cNvSpPr>
          <a:spLocks noChangeArrowheads="1"/>
        </xdr:cNvSpPr>
      </xdr:nvSpPr>
      <xdr:spPr bwMode="auto">
        <a:xfrm>
          <a:off x="5200649" y="1981200"/>
          <a:ext cx="1381125" cy="438150"/>
        </a:xfrm>
        <a:prstGeom prst="wedgeRectCallout">
          <a:avLst>
            <a:gd name="adj1" fmla="val -6081"/>
            <a:gd name="adj2" fmla="val -932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最終事業終了日から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ヵ月以内の日付。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704850</xdr:colOff>
      <xdr:row>1</xdr:row>
      <xdr:rowOff>0</xdr:rowOff>
    </xdr:from>
    <xdr:to>
      <xdr:col>9</xdr:col>
      <xdr:colOff>352425</xdr:colOff>
      <xdr:row>2</xdr:row>
      <xdr:rowOff>123827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9254D30A-6674-46D7-B9DD-A9F797C21093}"/>
            </a:ext>
          </a:extLst>
        </xdr:cNvPr>
        <xdr:cNvSpPr>
          <a:spLocks noChangeArrowheads="1"/>
        </xdr:cNvSpPr>
      </xdr:nvSpPr>
      <xdr:spPr bwMode="auto">
        <a:xfrm>
          <a:off x="3638550" y="361950"/>
          <a:ext cx="1933575" cy="247652"/>
        </a:xfrm>
        <a:prstGeom prst="wedgeRectCallout">
          <a:avLst>
            <a:gd name="adj1" fmla="val -32860"/>
            <a:gd name="adj2" fmla="val 9791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プルダウンから対象事業を選択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228600</xdr:colOff>
      <xdr:row>4</xdr:row>
      <xdr:rowOff>9525</xdr:rowOff>
    </xdr:from>
    <xdr:to>
      <xdr:col>6</xdr:col>
      <xdr:colOff>638175</xdr:colOff>
      <xdr:row>6</xdr:row>
      <xdr:rowOff>9526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773842B1-46FA-4434-91C9-ADD4B6518218}"/>
            </a:ext>
          </a:extLst>
        </xdr:cNvPr>
        <xdr:cNvSpPr>
          <a:spLocks noChangeArrowheads="1"/>
        </xdr:cNvSpPr>
      </xdr:nvSpPr>
      <xdr:spPr bwMode="auto">
        <a:xfrm>
          <a:off x="1638300" y="914400"/>
          <a:ext cx="1933575" cy="390526"/>
        </a:xfrm>
        <a:prstGeom prst="wedgeRectCallout">
          <a:avLst>
            <a:gd name="adj1" fmla="val -17096"/>
            <a:gd name="adj2" fmla="val 10035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種別・種目名の欄は必要があればご使用ください。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123825</xdr:colOff>
      <xdr:row>15</xdr:row>
      <xdr:rowOff>219075</xdr:rowOff>
    </xdr:from>
    <xdr:to>
      <xdr:col>8</xdr:col>
      <xdr:colOff>104775</xdr:colOff>
      <xdr:row>16</xdr:row>
      <xdr:rowOff>152400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68FCE950-640B-45A1-90F6-847C4459B221}"/>
            </a:ext>
          </a:extLst>
        </xdr:cNvPr>
        <xdr:cNvSpPr>
          <a:spLocks noChangeArrowheads="1"/>
        </xdr:cNvSpPr>
      </xdr:nvSpPr>
      <xdr:spPr bwMode="auto">
        <a:xfrm>
          <a:off x="3057525" y="3829050"/>
          <a:ext cx="1504950" cy="276225"/>
        </a:xfrm>
        <a:prstGeom prst="wedgeRectCallout">
          <a:avLst>
            <a:gd name="adj1" fmla="val 101898"/>
            <a:gd name="adj2" fmla="val -598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）と（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）は同じ金額。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561975</xdr:colOff>
      <xdr:row>12</xdr:row>
      <xdr:rowOff>190500</xdr:rowOff>
    </xdr:from>
    <xdr:to>
      <xdr:col>13</xdr:col>
      <xdr:colOff>28575</xdr:colOff>
      <xdr:row>14</xdr:row>
      <xdr:rowOff>228600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E130DB8F-8055-4E0B-AB16-F6F9C71C7DE0}"/>
            </a:ext>
          </a:extLst>
        </xdr:cNvPr>
        <xdr:cNvSpPr>
          <a:spLocks noChangeArrowheads="1"/>
        </xdr:cNvSpPr>
      </xdr:nvSpPr>
      <xdr:spPr bwMode="auto">
        <a:xfrm>
          <a:off x="4257675" y="3000375"/>
          <a:ext cx="2076450" cy="571500"/>
        </a:xfrm>
        <a:prstGeom prst="wedgeRectCallout">
          <a:avLst>
            <a:gd name="adj1" fmla="val 56634"/>
            <a:gd name="adj2" fmla="val 6955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最終頁にすべての事業の合計を記入する。その他の頁は，記載しない。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130176</xdr:colOff>
      <xdr:row>9</xdr:row>
      <xdr:rowOff>247650</xdr:rowOff>
    </xdr:from>
    <xdr:to>
      <xdr:col>8</xdr:col>
      <xdr:colOff>504825</xdr:colOff>
      <xdr:row>11</xdr:row>
      <xdr:rowOff>104776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B7E230E9-22B5-4439-8CE3-BDB17D554247}"/>
            </a:ext>
          </a:extLst>
        </xdr:cNvPr>
        <xdr:cNvSpPr>
          <a:spLocks noChangeArrowheads="1"/>
        </xdr:cNvSpPr>
      </xdr:nvSpPr>
      <xdr:spPr bwMode="auto">
        <a:xfrm>
          <a:off x="3063876" y="2257425"/>
          <a:ext cx="1898649" cy="390526"/>
        </a:xfrm>
        <a:prstGeom prst="wedgeRectCallout">
          <a:avLst>
            <a:gd name="adj1" fmla="val -66626"/>
            <a:gd name="adj2" fmla="val -118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実施形態は事業ごと実施形態をプルダウンから選択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304800</xdr:colOff>
      <xdr:row>16</xdr:row>
      <xdr:rowOff>9526</xdr:rowOff>
    </xdr:from>
    <xdr:to>
      <xdr:col>8</xdr:col>
      <xdr:colOff>657225</xdr:colOff>
      <xdr:row>17</xdr:row>
      <xdr:rowOff>0</xdr:rowOff>
    </xdr:to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id="{D65E59A7-F425-408A-9475-BB7D4D714542}"/>
            </a:ext>
          </a:extLst>
        </xdr:cNvPr>
        <xdr:cNvSpPr>
          <a:spLocks noChangeArrowheads="1"/>
        </xdr:cNvSpPr>
      </xdr:nvSpPr>
      <xdr:spPr bwMode="auto">
        <a:xfrm>
          <a:off x="4762500" y="3962401"/>
          <a:ext cx="352425" cy="295274"/>
        </a:xfrm>
        <a:prstGeom prst="wedgeRectCallout">
          <a:avLst>
            <a:gd name="adj1" fmla="val 128814"/>
            <a:gd name="adj2" fmla="val -9432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（Ａ）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361950</xdr:colOff>
      <xdr:row>33</xdr:row>
      <xdr:rowOff>38099</xdr:rowOff>
    </xdr:from>
    <xdr:to>
      <xdr:col>8</xdr:col>
      <xdr:colOff>352425</xdr:colOff>
      <xdr:row>36</xdr:row>
      <xdr:rowOff>219074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E115A697-8000-4CEA-A84E-66C060549117}"/>
            </a:ext>
          </a:extLst>
        </xdr:cNvPr>
        <xdr:cNvSpPr>
          <a:spLocks noChangeArrowheads="1"/>
        </xdr:cNvSpPr>
      </xdr:nvSpPr>
      <xdr:spPr bwMode="auto">
        <a:xfrm>
          <a:off x="3295650" y="8715374"/>
          <a:ext cx="1514475" cy="981075"/>
        </a:xfrm>
        <a:prstGeom prst="wedgeRectCallout">
          <a:avLst>
            <a:gd name="adj1" fmla="val -80111"/>
            <a:gd name="adj2" fmla="val 9248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上段が総経費の合計で，収入の合計と一致する。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下段は補助金充当額の合計で，収入・補助金充当額と一致する。  （網掛け部）</a:t>
          </a:r>
        </a:p>
      </xdr:txBody>
    </xdr:sp>
    <xdr:clientData/>
  </xdr:twoCellAnchor>
  <xdr:twoCellAnchor>
    <xdr:from>
      <xdr:col>6</xdr:col>
      <xdr:colOff>381001</xdr:colOff>
      <xdr:row>22</xdr:row>
      <xdr:rowOff>142875</xdr:rowOff>
    </xdr:from>
    <xdr:to>
      <xdr:col>8</xdr:col>
      <xdr:colOff>590551</xdr:colOff>
      <xdr:row>24</xdr:row>
      <xdr:rowOff>95250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5B9EF4B8-0C6F-481D-AD1F-CC32664A1BE3}"/>
            </a:ext>
          </a:extLst>
        </xdr:cNvPr>
        <xdr:cNvSpPr>
          <a:spLocks noChangeArrowheads="1"/>
        </xdr:cNvSpPr>
      </xdr:nvSpPr>
      <xdr:spPr bwMode="auto">
        <a:xfrm>
          <a:off x="3314701" y="5886450"/>
          <a:ext cx="1733550" cy="485775"/>
        </a:xfrm>
        <a:prstGeom prst="wedgeRectCallout">
          <a:avLst>
            <a:gd name="adj1" fmla="val -76092"/>
            <a:gd name="adj2" fmla="val -214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上段に総経費、下段に 補助金充当額を記入する。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161926</xdr:colOff>
      <xdr:row>37</xdr:row>
      <xdr:rowOff>85725</xdr:rowOff>
    </xdr:from>
    <xdr:to>
      <xdr:col>8</xdr:col>
      <xdr:colOff>514351</xdr:colOff>
      <xdr:row>38</xdr:row>
      <xdr:rowOff>76199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3EA64DA4-AB4E-4C61-9CE3-8BA29517BCCD}"/>
            </a:ext>
          </a:extLst>
        </xdr:cNvPr>
        <xdr:cNvSpPr>
          <a:spLocks noChangeArrowheads="1"/>
        </xdr:cNvSpPr>
      </xdr:nvSpPr>
      <xdr:spPr bwMode="auto">
        <a:xfrm>
          <a:off x="4619626" y="9829800"/>
          <a:ext cx="352425" cy="295274"/>
        </a:xfrm>
        <a:prstGeom prst="wedgeRectCallout">
          <a:avLst>
            <a:gd name="adj1" fmla="val 158543"/>
            <a:gd name="adj2" fmla="val 5729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（Ｂ）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361950</xdr:colOff>
      <xdr:row>26</xdr:row>
      <xdr:rowOff>123825</xdr:rowOff>
    </xdr:from>
    <xdr:to>
      <xdr:col>8</xdr:col>
      <xdr:colOff>561975</xdr:colOff>
      <xdr:row>29</xdr:row>
      <xdr:rowOff>76200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491870A7-E381-4E24-B390-165DECBFF354}"/>
            </a:ext>
          </a:extLst>
        </xdr:cNvPr>
        <xdr:cNvSpPr/>
      </xdr:nvSpPr>
      <xdr:spPr>
        <a:xfrm>
          <a:off x="3295650" y="6934200"/>
          <a:ext cx="1724025" cy="752475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事業によっては支出できない項目もあるので注意ください。</a:t>
          </a: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92765</xdr:colOff>
      <xdr:row>2</xdr:row>
      <xdr:rowOff>0</xdr:rowOff>
    </xdr:from>
    <xdr:to>
      <xdr:col>11</xdr:col>
      <xdr:colOff>984250</xdr:colOff>
      <xdr:row>4</xdr:row>
      <xdr:rowOff>99392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74F84E9-3905-4AEC-8EB8-5D97C43631C9}"/>
            </a:ext>
          </a:extLst>
        </xdr:cNvPr>
        <xdr:cNvSpPr/>
      </xdr:nvSpPr>
      <xdr:spPr>
        <a:xfrm>
          <a:off x="5569640" y="381000"/>
          <a:ext cx="891485" cy="591517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</xdr:colOff>
      <xdr:row>6</xdr:row>
      <xdr:rowOff>180560</xdr:rowOff>
    </xdr:from>
    <xdr:to>
      <xdr:col>11</xdr:col>
      <xdr:colOff>984250</xdr:colOff>
      <xdr:row>9</xdr:row>
      <xdr:rowOff>114299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6A9DE20-DFEB-4B02-9EC7-2371A6F75B1B}"/>
            </a:ext>
          </a:extLst>
        </xdr:cNvPr>
        <xdr:cNvSpPr/>
      </xdr:nvSpPr>
      <xdr:spPr>
        <a:xfrm>
          <a:off x="4883150" y="1529935"/>
          <a:ext cx="1577975" cy="775114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</xdr:colOff>
      <xdr:row>0</xdr:row>
      <xdr:rowOff>133350</xdr:rowOff>
    </xdr:from>
    <xdr:to>
      <xdr:col>10</xdr:col>
      <xdr:colOff>376444</xdr:colOff>
      <xdr:row>2</xdr:row>
      <xdr:rowOff>9110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A90E7C32-73A8-41A6-9415-8E079838C1DE}"/>
            </a:ext>
          </a:extLst>
        </xdr:cNvPr>
        <xdr:cNvSpPr>
          <a:spLocks noChangeArrowheads="1"/>
        </xdr:cNvSpPr>
      </xdr:nvSpPr>
      <xdr:spPr bwMode="auto">
        <a:xfrm>
          <a:off x="3533775" y="133350"/>
          <a:ext cx="1728994" cy="256760"/>
        </a:xfrm>
        <a:prstGeom prst="wedgeRectCallout">
          <a:avLst>
            <a:gd name="adj1" fmla="val 68199"/>
            <a:gd name="adj2" fmla="val 4057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事業内の番号を記入ください。</a:t>
          </a:r>
          <a:endParaRPr lang="en-US" altLang="ja-JP" sz="105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448919</xdr:colOff>
      <xdr:row>10</xdr:row>
      <xdr:rowOff>86552</xdr:rowOff>
    </xdr:from>
    <xdr:to>
      <xdr:col>11</xdr:col>
      <xdr:colOff>981075</xdr:colOff>
      <xdr:row>12</xdr:row>
      <xdr:rowOff>96078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95BB1090-CD8B-4734-9546-38EBDAD2FD60}"/>
            </a:ext>
          </a:extLst>
        </xdr:cNvPr>
        <xdr:cNvSpPr>
          <a:spLocks noChangeArrowheads="1"/>
        </xdr:cNvSpPr>
      </xdr:nvSpPr>
      <xdr:spPr bwMode="auto">
        <a:xfrm>
          <a:off x="4582769" y="2553527"/>
          <a:ext cx="1894231" cy="390526"/>
        </a:xfrm>
        <a:prstGeom prst="wedgeRectCallout">
          <a:avLst>
            <a:gd name="adj1" fmla="val -7930"/>
            <a:gd name="adj2" fmla="val -108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実施形態は事業ごと実施形態をプルダウンから選択。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676275</xdr:colOff>
      <xdr:row>18</xdr:row>
      <xdr:rowOff>123825</xdr:rowOff>
    </xdr:from>
    <xdr:to>
      <xdr:col>9</xdr:col>
      <xdr:colOff>38100</xdr:colOff>
      <xdr:row>31</xdr:row>
      <xdr:rowOff>182632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4F4268C-CFE9-43F2-BFC7-5C4C788B1542}"/>
            </a:ext>
          </a:extLst>
        </xdr:cNvPr>
        <xdr:cNvSpPr/>
      </xdr:nvSpPr>
      <xdr:spPr>
        <a:xfrm>
          <a:off x="3190875" y="4629150"/>
          <a:ext cx="1447800" cy="3144907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133350</xdr:colOff>
      <xdr:row>14</xdr:row>
      <xdr:rowOff>142875</xdr:rowOff>
    </xdr:from>
    <xdr:to>
      <xdr:col>4</xdr:col>
      <xdr:colOff>485775</xdr:colOff>
      <xdr:row>15</xdr:row>
      <xdr:rowOff>133349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6A0B4048-147F-487F-AFD3-3C64AF9C2D51}"/>
            </a:ext>
          </a:extLst>
        </xdr:cNvPr>
        <xdr:cNvSpPr>
          <a:spLocks noChangeArrowheads="1"/>
        </xdr:cNvSpPr>
      </xdr:nvSpPr>
      <xdr:spPr bwMode="auto">
        <a:xfrm>
          <a:off x="2038350" y="3543300"/>
          <a:ext cx="352425" cy="295274"/>
        </a:xfrm>
        <a:prstGeom prst="wedgeRectCallout">
          <a:avLst>
            <a:gd name="adj1" fmla="val 128814"/>
            <a:gd name="adj2" fmla="val -4593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（Ａ）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14</xdr:row>
      <xdr:rowOff>161925</xdr:rowOff>
    </xdr:from>
    <xdr:to>
      <xdr:col>10</xdr:col>
      <xdr:colOff>142875</xdr:colOff>
      <xdr:row>15</xdr:row>
      <xdr:rowOff>133350</xdr:rowOff>
    </xdr:to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id="{89E149A8-C991-4330-AD1C-7EEB63CA0F02}"/>
            </a:ext>
          </a:extLst>
        </xdr:cNvPr>
        <xdr:cNvSpPr>
          <a:spLocks noChangeArrowheads="1"/>
        </xdr:cNvSpPr>
      </xdr:nvSpPr>
      <xdr:spPr bwMode="auto">
        <a:xfrm>
          <a:off x="3524250" y="3562350"/>
          <a:ext cx="1504950" cy="276225"/>
        </a:xfrm>
        <a:prstGeom prst="wedgeRectCallout">
          <a:avLst>
            <a:gd name="adj1" fmla="val -65191"/>
            <a:gd name="adj2" fmla="val -3914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）と（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）は同じ金額。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95250</xdr:colOff>
      <xdr:row>17</xdr:row>
      <xdr:rowOff>123825</xdr:rowOff>
    </xdr:from>
    <xdr:to>
      <xdr:col>4</xdr:col>
      <xdr:colOff>447675</xdr:colOff>
      <xdr:row>18</xdr:row>
      <xdr:rowOff>152399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E9E29B03-9B9D-4214-9FFC-A17929ABACD0}"/>
            </a:ext>
          </a:extLst>
        </xdr:cNvPr>
        <xdr:cNvSpPr>
          <a:spLocks noChangeArrowheads="1"/>
        </xdr:cNvSpPr>
      </xdr:nvSpPr>
      <xdr:spPr bwMode="auto">
        <a:xfrm>
          <a:off x="2000250" y="4362450"/>
          <a:ext cx="352425" cy="295274"/>
        </a:xfrm>
        <a:prstGeom prst="wedgeRectCallout">
          <a:avLst>
            <a:gd name="adj1" fmla="val 145030"/>
            <a:gd name="adj2" fmla="val 3471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（１）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295275</xdr:colOff>
      <xdr:row>25</xdr:row>
      <xdr:rowOff>123825</xdr:rowOff>
    </xdr:from>
    <xdr:to>
      <xdr:col>5</xdr:col>
      <xdr:colOff>390525</xdr:colOff>
      <xdr:row>29</xdr:row>
      <xdr:rowOff>123825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7CA421E6-D1F5-4A73-9F39-FE856863E33C}"/>
            </a:ext>
          </a:extLst>
        </xdr:cNvPr>
        <xdr:cNvSpPr>
          <a:spLocks noChangeArrowheads="1"/>
        </xdr:cNvSpPr>
      </xdr:nvSpPr>
      <xdr:spPr bwMode="auto">
        <a:xfrm>
          <a:off x="1543050" y="6305550"/>
          <a:ext cx="1362075" cy="914400"/>
        </a:xfrm>
        <a:prstGeom prst="wedgeRectCallout">
          <a:avLst>
            <a:gd name="adj1" fmla="val 72034"/>
            <a:gd name="adj2" fmla="val -2018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補助金充当額を記入。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事業によっては対象とならない項目もあるので注意。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76201</xdr:colOff>
      <xdr:row>34</xdr:row>
      <xdr:rowOff>133350</xdr:rowOff>
    </xdr:from>
    <xdr:to>
      <xdr:col>10</xdr:col>
      <xdr:colOff>428626</xdr:colOff>
      <xdr:row>35</xdr:row>
      <xdr:rowOff>161924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25391ED9-EEC4-4352-A503-BB1BE171E585}"/>
            </a:ext>
          </a:extLst>
        </xdr:cNvPr>
        <xdr:cNvSpPr>
          <a:spLocks noChangeArrowheads="1"/>
        </xdr:cNvSpPr>
      </xdr:nvSpPr>
      <xdr:spPr bwMode="auto">
        <a:xfrm>
          <a:off x="4962526" y="8524875"/>
          <a:ext cx="352425" cy="295274"/>
        </a:xfrm>
        <a:prstGeom prst="wedgeRectCallout">
          <a:avLst>
            <a:gd name="adj1" fmla="val -127943"/>
            <a:gd name="adj2" fmla="val 121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（Ｂ）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9526</xdr:colOff>
      <xdr:row>33</xdr:row>
      <xdr:rowOff>76200</xdr:rowOff>
    </xdr:from>
    <xdr:to>
      <xdr:col>5</xdr:col>
      <xdr:colOff>247651</xdr:colOff>
      <xdr:row>34</xdr:row>
      <xdr:rowOff>85725</xdr:rowOff>
    </xdr:to>
    <xdr:sp macro="" textlink="">
      <xdr:nvSpPr>
        <xdr:cNvPr id="12" name="AutoShape 6">
          <a:extLst>
            <a:ext uri="{FF2B5EF4-FFF2-40B4-BE49-F238E27FC236}">
              <a16:creationId xmlns:a16="http://schemas.microsoft.com/office/drawing/2014/main" id="{F8FA9D84-F22C-4717-A61E-ED281ACDF0D8}"/>
            </a:ext>
          </a:extLst>
        </xdr:cNvPr>
        <xdr:cNvSpPr>
          <a:spLocks noChangeArrowheads="1"/>
        </xdr:cNvSpPr>
      </xdr:nvSpPr>
      <xdr:spPr bwMode="auto">
        <a:xfrm>
          <a:off x="1257301" y="8201025"/>
          <a:ext cx="1504950" cy="276225"/>
        </a:xfrm>
        <a:prstGeom prst="wedgeRectCallout">
          <a:avLst>
            <a:gd name="adj1" fmla="val 51898"/>
            <a:gd name="adj2" fmla="val 22636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（１）と（２）は同じ金額。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152401</xdr:colOff>
      <xdr:row>35</xdr:row>
      <xdr:rowOff>95250</xdr:rowOff>
    </xdr:from>
    <xdr:to>
      <xdr:col>4</xdr:col>
      <xdr:colOff>504826</xdr:colOff>
      <xdr:row>36</xdr:row>
      <xdr:rowOff>123824</xdr:rowOff>
    </xdr:to>
    <xdr:sp macro="" textlink="">
      <xdr:nvSpPr>
        <xdr:cNvPr id="13" name="AutoShape 6">
          <a:extLst>
            <a:ext uri="{FF2B5EF4-FFF2-40B4-BE49-F238E27FC236}">
              <a16:creationId xmlns:a16="http://schemas.microsoft.com/office/drawing/2014/main" id="{9E7F5127-3D7B-4756-B991-29C20F25BC25}"/>
            </a:ext>
          </a:extLst>
        </xdr:cNvPr>
        <xdr:cNvSpPr>
          <a:spLocks noChangeArrowheads="1"/>
        </xdr:cNvSpPr>
      </xdr:nvSpPr>
      <xdr:spPr bwMode="auto">
        <a:xfrm>
          <a:off x="2057401" y="8753475"/>
          <a:ext cx="352425" cy="295274"/>
        </a:xfrm>
        <a:prstGeom prst="wedgeRectCallout">
          <a:avLst>
            <a:gd name="adj1" fmla="val 155841"/>
            <a:gd name="adj2" fmla="val 508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（２）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161925</xdr:colOff>
      <xdr:row>38</xdr:row>
      <xdr:rowOff>152400</xdr:rowOff>
    </xdr:from>
    <xdr:to>
      <xdr:col>11</xdr:col>
      <xdr:colOff>1016000</xdr:colOff>
      <xdr:row>42</xdr:row>
      <xdr:rowOff>85725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FF69928A-3DB1-430C-8113-5AF16EF02F0A}"/>
            </a:ext>
          </a:extLst>
        </xdr:cNvPr>
        <xdr:cNvSpPr/>
      </xdr:nvSpPr>
      <xdr:spPr>
        <a:xfrm>
          <a:off x="161925" y="9423400"/>
          <a:ext cx="6330950" cy="790575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228601</xdr:colOff>
      <xdr:row>43</xdr:row>
      <xdr:rowOff>38099</xdr:rowOff>
    </xdr:from>
    <xdr:to>
      <xdr:col>4</xdr:col>
      <xdr:colOff>190501</xdr:colOff>
      <xdr:row>45</xdr:row>
      <xdr:rowOff>9524</xdr:rowOff>
    </xdr:to>
    <xdr:sp macro="" textlink="">
      <xdr:nvSpPr>
        <xdr:cNvPr id="15" name="AutoShape 6">
          <a:extLst>
            <a:ext uri="{FF2B5EF4-FFF2-40B4-BE49-F238E27FC236}">
              <a16:creationId xmlns:a16="http://schemas.microsoft.com/office/drawing/2014/main" id="{CB80FF13-BD3E-483E-B537-634876F21C98}"/>
            </a:ext>
          </a:extLst>
        </xdr:cNvPr>
        <xdr:cNvSpPr>
          <a:spLocks noChangeArrowheads="1"/>
        </xdr:cNvSpPr>
      </xdr:nvSpPr>
      <xdr:spPr bwMode="auto">
        <a:xfrm>
          <a:off x="400051" y="10382249"/>
          <a:ext cx="1695450" cy="523875"/>
        </a:xfrm>
        <a:prstGeom prst="wedgeRectCallout">
          <a:avLst>
            <a:gd name="adj1" fmla="val 48431"/>
            <a:gd name="adj2" fmla="val -9711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事業の内容や成果について記入ください。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45"/>
  <sheetViews>
    <sheetView tabSelected="1" view="pageBreakPreview" zoomScaleNormal="100" zoomScaleSheetLayoutView="100" workbookViewId="0">
      <selection activeCell="G4" sqref="G4:I4"/>
    </sheetView>
  </sheetViews>
  <sheetFormatPr defaultColWidth="9.140625" defaultRowHeight="11.25"/>
  <cols>
    <col min="1" max="2" width="3.140625" style="35" customWidth="1"/>
    <col min="3" max="3" width="4.140625" style="35" customWidth="1"/>
    <col min="4" max="4" width="10.7109375" style="35" customWidth="1"/>
    <col min="5" max="9" width="11.42578125" style="35" customWidth="1"/>
    <col min="10" max="10" width="5.42578125" style="35" customWidth="1"/>
    <col min="11" max="11" width="5.28515625" style="35" customWidth="1"/>
    <col min="12" max="12" width="2.7109375" style="35" customWidth="1"/>
    <col min="13" max="13" width="2.85546875" style="35" customWidth="1"/>
    <col min="14" max="14" width="7.42578125" style="35" customWidth="1"/>
    <col min="15" max="15" width="9.140625" style="35"/>
    <col min="16" max="16" width="9.140625" style="35" hidden="1" customWidth="1"/>
    <col min="17" max="16384" width="9.140625" style="35"/>
  </cols>
  <sheetData>
    <row r="1" spans="1:66" s="24" customFormat="1" ht="28.5" customHeight="1">
      <c r="A1" s="24" t="s">
        <v>106</v>
      </c>
      <c r="L1" s="128"/>
      <c r="M1" s="128"/>
      <c r="N1" s="128"/>
      <c r="BH1" s="35"/>
      <c r="BI1" s="35"/>
      <c r="BJ1" s="35"/>
      <c r="BK1" s="35"/>
      <c r="BL1" s="35"/>
      <c r="BM1" s="35"/>
      <c r="BN1" s="35"/>
    </row>
    <row r="2" spans="1:66" s="24" customFormat="1" ht="9.75" customHeight="1">
      <c r="C2" s="25"/>
      <c r="D2" s="26"/>
      <c r="E2" s="26"/>
      <c r="F2" s="26"/>
      <c r="G2" s="26"/>
      <c r="H2" s="27"/>
      <c r="I2" s="27"/>
      <c r="J2" s="27"/>
      <c r="K2" s="27"/>
      <c r="L2" s="27"/>
      <c r="M2" s="27"/>
      <c r="BH2" s="35"/>
      <c r="BI2" s="35"/>
      <c r="BJ2" s="35"/>
      <c r="BK2" s="35"/>
      <c r="BL2" s="35"/>
      <c r="BM2" s="35"/>
      <c r="BN2" s="35"/>
    </row>
    <row r="3" spans="1:66" s="24" customFormat="1" ht="13.5">
      <c r="G3" s="28"/>
      <c r="H3" s="27"/>
      <c r="I3" s="27"/>
      <c r="J3" s="27"/>
      <c r="K3" s="27"/>
      <c r="L3" s="27"/>
      <c r="M3" s="27"/>
      <c r="BH3" s="35"/>
      <c r="BI3" s="35"/>
      <c r="BJ3" s="35"/>
      <c r="BK3" s="35"/>
      <c r="BL3" s="35"/>
      <c r="BM3" s="35"/>
      <c r="BN3" s="35"/>
    </row>
    <row r="4" spans="1:66" s="32" customFormat="1" ht="19.5" customHeight="1">
      <c r="A4" s="29" t="s">
        <v>66</v>
      </c>
      <c r="B4" s="129" t="s">
        <v>136</v>
      </c>
      <c r="C4" s="129"/>
      <c r="D4" s="129"/>
      <c r="E4" s="129"/>
      <c r="F4" s="129"/>
      <c r="G4" s="129"/>
      <c r="H4" s="129"/>
      <c r="I4" s="129"/>
      <c r="J4" s="30" t="s">
        <v>67</v>
      </c>
      <c r="K4" s="31"/>
      <c r="L4" s="31"/>
      <c r="M4" s="31"/>
      <c r="N4" s="31"/>
      <c r="P4" s="32" t="s">
        <v>103</v>
      </c>
      <c r="BH4" s="35"/>
      <c r="BI4" s="35" t="s">
        <v>64</v>
      </c>
      <c r="BJ4" s="35"/>
      <c r="BK4" s="35"/>
      <c r="BL4" s="35" t="s">
        <v>137</v>
      </c>
      <c r="BM4" s="35"/>
      <c r="BN4" s="35"/>
    </row>
    <row r="5" spans="1:66" s="32" customFormat="1" ht="17.25">
      <c r="A5" s="29"/>
      <c r="B5" s="31"/>
      <c r="C5" s="31"/>
      <c r="D5" s="31"/>
      <c r="E5" s="28"/>
      <c r="F5" s="33"/>
      <c r="G5" s="34"/>
      <c r="H5" s="31"/>
      <c r="I5" s="31"/>
      <c r="J5" s="31"/>
      <c r="K5" s="31"/>
      <c r="L5" s="31"/>
      <c r="M5" s="31"/>
      <c r="N5" s="31"/>
      <c r="P5" s="32" t="s">
        <v>68</v>
      </c>
      <c r="BH5" s="35"/>
      <c r="BI5" s="35" t="s">
        <v>143</v>
      </c>
      <c r="BJ5" s="35"/>
      <c r="BK5" s="35"/>
      <c r="BL5" s="35" t="s">
        <v>107</v>
      </c>
      <c r="BM5" s="35"/>
      <c r="BN5" s="35"/>
    </row>
    <row r="6" spans="1:66" ht="13.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P6" s="35" t="s">
        <v>70</v>
      </c>
      <c r="BI6" s="35" t="s">
        <v>144</v>
      </c>
      <c r="BL6" s="35" t="s">
        <v>108</v>
      </c>
    </row>
    <row r="7" spans="1:66" ht="26.25" customHeight="1">
      <c r="A7" s="131" t="s">
        <v>3</v>
      </c>
      <c r="B7" s="132"/>
      <c r="C7" s="133"/>
      <c r="D7" s="137"/>
      <c r="E7" s="139" t="s">
        <v>72</v>
      </c>
      <c r="F7" s="139"/>
      <c r="G7" s="36" t="s">
        <v>74</v>
      </c>
      <c r="H7" s="37"/>
      <c r="I7" s="37"/>
      <c r="J7" s="38"/>
      <c r="K7" s="39" t="s">
        <v>4</v>
      </c>
      <c r="L7" s="40"/>
      <c r="M7" s="40"/>
      <c r="N7" s="41"/>
      <c r="P7" s="35" t="s">
        <v>76</v>
      </c>
      <c r="BI7" s="35" t="s">
        <v>63</v>
      </c>
      <c r="BL7" s="35" t="s">
        <v>109</v>
      </c>
    </row>
    <row r="8" spans="1:66" ht="20.25" customHeight="1">
      <c r="A8" s="134"/>
      <c r="B8" s="135"/>
      <c r="C8" s="136"/>
      <c r="D8" s="138"/>
      <c r="E8" s="140"/>
      <c r="F8" s="140"/>
      <c r="G8" s="36" t="s">
        <v>77</v>
      </c>
      <c r="H8" s="42" t="s">
        <v>78</v>
      </c>
      <c r="I8" s="141"/>
      <c r="J8" s="142"/>
      <c r="K8" s="143" t="s">
        <v>80</v>
      </c>
      <c r="L8" s="144"/>
      <c r="M8" s="144"/>
      <c r="N8" s="145"/>
      <c r="P8" s="35" t="s">
        <v>81</v>
      </c>
      <c r="BI8" s="35" t="s">
        <v>62</v>
      </c>
      <c r="BL8" s="35" t="s">
        <v>110</v>
      </c>
    </row>
    <row r="9" spans="1:66" ht="9.75" customHeight="1" thickBo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3"/>
      <c r="N9" s="44"/>
      <c r="BI9" s="35" t="s">
        <v>65</v>
      </c>
      <c r="BL9" s="35" t="s">
        <v>126</v>
      </c>
    </row>
    <row r="10" spans="1:66" ht="21" customHeight="1" thickBot="1">
      <c r="A10" s="45" t="s">
        <v>82</v>
      </c>
      <c r="B10" s="46"/>
      <c r="C10" s="46"/>
      <c r="D10" s="46"/>
      <c r="E10" s="47">
        <v>1</v>
      </c>
      <c r="F10" s="47">
        <v>2</v>
      </c>
      <c r="G10" s="47">
        <v>3</v>
      </c>
      <c r="H10" s="47">
        <v>4</v>
      </c>
      <c r="I10" s="48">
        <v>5</v>
      </c>
      <c r="J10" s="146" t="s">
        <v>119</v>
      </c>
      <c r="K10" s="147"/>
      <c r="L10" s="152" t="s">
        <v>120</v>
      </c>
      <c r="M10" s="147"/>
      <c r="N10" s="153"/>
      <c r="BL10" s="35" t="s">
        <v>112</v>
      </c>
    </row>
    <row r="11" spans="1:66" ht="21" customHeight="1">
      <c r="A11" s="158" t="s">
        <v>83</v>
      </c>
      <c r="B11" s="161" t="s">
        <v>84</v>
      </c>
      <c r="C11" s="162"/>
      <c r="D11" s="162"/>
      <c r="E11" s="57"/>
      <c r="F11" s="57"/>
      <c r="G11" s="57"/>
      <c r="H11" s="57"/>
      <c r="I11" s="57"/>
      <c r="J11" s="148"/>
      <c r="K11" s="149"/>
      <c r="L11" s="154"/>
      <c r="M11" s="149"/>
      <c r="N11" s="155"/>
      <c r="BL11" s="35" t="s">
        <v>131</v>
      </c>
    </row>
    <row r="12" spans="1:66" ht="21" customHeight="1">
      <c r="A12" s="159"/>
      <c r="B12" s="163" t="s">
        <v>85</v>
      </c>
      <c r="C12" s="165" t="s">
        <v>86</v>
      </c>
      <c r="D12" s="165"/>
      <c r="E12" s="56" t="s">
        <v>89</v>
      </c>
      <c r="F12" s="56" t="s">
        <v>89</v>
      </c>
      <c r="G12" s="56" t="s">
        <v>89</v>
      </c>
      <c r="H12" s="56" t="s">
        <v>89</v>
      </c>
      <c r="I12" s="56" t="s">
        <v>89</v>
      </c>
      <c r="J12" s="148"/>
      <c r="K12" s="149"/>
      <c r="L12" s="154"/>
      <c r="M12" s="149"/>
      <c r="N12" s="155"/>
      <c r="BL12" s="35" t="s">
        <v>109</v>
      </c>
    </row>
    <row r="13" spans="1:66" ht="21" customHeight="1">
      <c r="A13" s="159"/>
      <c r="B13" s="164"/>
      <c r="C13" s="165" t="s">
        <v>90</v>
      </c>
      <c r="D13" s="165"/>
      <c r="E13" s="56" t="s">
        <v>89</v>
      </c>
      <c r="F13" s="56" t="s">
        <v>89</v>
      </c>
      <c r="G13" s="56" t="s">
        <v>89</v>
      </c>
      <c r="H13" s="56" t="s">
        <v>89</v>
      </c>
      <c r="I13" s="56" t="s">
        <v>92</v>
      </c>
      <c r="J13" s="148"/>
      <c r="K13" s="149"/>
      <c r="L13" s="154"/>
      <c r="M13" s="149"/>
      <c r="N13" s="155"/>
      <c r="BL13" s="35" t="s">
        <v>113</v>
      </c>
    </row>
    <row r="14" spans="1:66" ht="21" customHeight="1">
      <c r="A14" s="159"/>
      <c r="B14" s="166" t="s">
        <v>93</v>
      </c>
      <c r="C14" s="166"/>
      <c r="D14" s="166"/>
      <c r="E14" s="49"/>
      <c r="F14" s="58"/>
      <c r="G14" s="59"/>
      <c r="H14" s="59"/>
      <c r="I14" s="60"/>
      <c r="J14" s="150"/>
      <c r="K14" s="151"/>
      <c r="L14" s="156"/>
      <c r="M14" s="151"/>
      <c r="N14" s="157"/>
      <c r="BL14" s="35" t="s">
        <v>142</v>
      </c>
    </row>
    <row r="15" spans="1:66" ht="21" customHeight="1" thickBot="1">
      <c r="A15" s="160"/>
      <c r="B15" s="167" t="s">
        <v>96</v>
      </c>
      <c r="C15" s="168"/>
      <c r="D15" s="169"/>
      <c r="E15" s="61"/>
      <c r="F15" s="61"/>
      <c r="G15" s="62"/>
      <c r="H15" s="62"/>
      <c r="I15" s="63"/>
      <c r="J15" s="170"/>
      <c r="K15" s="171"/>
      <c r="L15" s="172"/>
      <c r="M15" s="172"/>
      <c r="N15" s="173"/>
      <c r="BL15" s="35" t="s">
        <v>127</v>
      </c>
    </row>
    <row r="16" spans="1:66" ht="27" customHeight="1" thickTop="1">
      <c r="A16" s="158" t="s">
        <v>0</v>
      </c>
      <c r="B16" s="175" t="s">
        <v>1</v>
      </c>
      <c r="C16" s="178" t="s">
        <v>5</v>
      </c>
      <c r="D16" s="179"/>
      <c r="E16" s="64"/>
      <c r="F16" s="64"/>
      <c r="G16" s="65"/>
      <c r="H16" s="65"/>
      <c r="I16" s="66"/>
      <c r="J16" s="180">
        <f>SUM(E16:I16)</f>
        <v>0</v>
      </c>
      <c r="K16" s="181"/>
      <c r="L16" s="182">
        <f>J16</f>
        <v>0</v>
      </c>
      <c r="M16" s="182"/>
      <c r="N16" s="183"/>
      <c r="BL16" s="35" t="s">
        <v>107</v>
      </c>
    </row>
    <row r="17" spans="1:64" ht="24" customHeight="1">
      <c r="A17" s="159"/>
      <c r="B17" s="176"/>
      <c r="C17" s="184" t="s">
        <v>121</v>
      </c>
      <c r="D17" s="185"/>
      <c r="E17" s="67"/>
      <c r="F17" s="67"/>
      <c r="G17" s="68"/>
      <c r="H17" s="68"/>
      <c r="I17" s="69"/>
      <c r="J17" s="186">
        <f t="shared" ref="J17:J21" si="0">SUM(E17:I17)</f>
        <v>0</v>
      </c>
      <c r="K17" s="186"/>
      <c r="L17" s="186">
        <f>J17</f>
        <v>0</v>
      </c>
      <c r="M17" s="186"/>
      <c r="N17" s="187"/>
      <c r="BL17" s="35" t="s">
        <v>108</v>
      </c>
    </row>
    <row r="18" spans="1:64" ht="24" customHeight="1">
      <c r="A18" s="159"/>
      <c r="B18" s="176"/>
      <c r="C18" s="188" t="s">
        <v>118</v>
      </c>
      <c r="D18" s="189"/>
      <c r="E18" s="70"/>
      <c r="F18" s="70"/>
      <c r="G18" s="71"/>
      <c r="H18" s="71"/>
      <c r="I18" s="72"/>
      <c r="J18" s="190">
        <f t="shared" si="0"/>
        <v>0</v>
      </c>
      <c r="K18" s="190"/>
      <c r="L18" s="190">
        <f t="shared" ref="L18:L39" si="1">J18</f>
        <v>0</v>
      </c>
      <c r="M18" s="190"/>
      <c r="N18" s="191"/>
      <c r="BL18" s="35" t="s">
        <v>109</v>
      </c>
    </row>
    <row r="19" spans="1:64" ht="24" customHeight="1" thickBot="1">
      <c r="A19" s="159"/>
      <c r="B19" s="176"/>
      <c r="C19" s="192" t="s">
        <v>6</v>
      </c>
      <c r="D19" s="193"/>
      <c r="E19" s="73"/>
      <c r="F19" s="73"/>
      <c r="G19" s="74"/>
      <c r="H19" s="74"/>
      <c r="I19" s="75"/>
      <c r="J19" s="194">
        <f t="shared" si="0"/>
        <v>0</v>
      </c>
      <c r="K19" s="194"/>
      <c r="L19" s="194">
        <f t="shared" si="1"/>
        <v>0</v>
      </c>
      <c r="M19" s="194"/>
      <c r="N19" s="195"/>
      <c r="BL19" s="35" t="s">
        <v>128</v>
      </c>
    </row>
    <row r="20" spans="1:64" ht="27" customHeight="1" thickBot="1">
      <c r="A20" s="159"/>
      <c r="B20" s="177"/>
      <c r="C20" s="196" t="s">
        <v>42</v>
      </c>
      <c r="D20" s="197"/>
      <c r="E20" s="76">
        <f>SUM(E16:E19)</f>
        <v>0</v>
      </c>
      <c r="F20" s="76">
        <f>SUM(F16:F19)</f>
        <v>0</v>
      </c>
      <c r="G20" s="77">
        <f>SUM(G16:G19)</f>
        <v>0</v>
      </c>
      <c r="H20" s="77">
        <f>SUM(H16:H19)</f>
        <v>0</v>
      </c>
      <c r="I20" s="78">
        <f>SUM(I16:I19)</f>
        <v>0</v>
      </c>
      <c r="J20" s="198">
        <f t="shared" si="0"/>
        <v>0</v>
      </c>
      <c r="K20" s="199"/>
      <c r="L20" s="200">
        <f t="shared" si="1"/>
        <v>0</v>
      </c>
      <c r="M20" s="200"/>
      <c r="N20" s="201"/>
      <c r="BL20" s="35" t="s">
        <v>132</v>
      </c>
    </row>
    <row r="21" spans="1:64" ht="21" customHeight="1">
      <c r="A21" s="159"/>
      <c r="B21" s="55"/>
      <c r="C21" s="202" t="s">
        <v>46</v>
      </c>
      <c r="D21" s="203"/>
      <c r="E21" s="79"/>
      <c r="F21" s="79"/>
      <c r="G21" s="80"/>
      <c r="H21" s="80"/>
      <c r="I21" s="81"/>
      <c r="J21" s="206">
        <f t="shared" si="0"/>
        <v>0</v>
      </c>
      <c r="K21" s="207"/>
      <c r="L21" s="207">
        <f t="shared" si="1"/>
        <v>0</v>
      </c>
      <c r="M21" s="207"/>
      <c r="N21" s="208"/>
      <c r="BL21" s="35" t="s">
        <v>133</v>
      </c>
    </row>
    <row r="22" spans="1:64" ht="21" customHeight="1">
      <c r="A22" s="159"/>
      <c r="B22" s="55"/>
      <c r="C22" s="204"/>
      <c r="D22" s="205"/>
      <c r="E22" s="82"/>
      <c r="F22" s="82"/>
      <c r="G22" s="83"/>
      <c r="H22" s="83"/>
      <c r="I22" s="84"/>
      <c r="J22" s="209">
        <f t="shared" ref="J22:J39" si="2">SUM(E22:I22)</f>
        <v>0</v>
      </c>
      <c r="K22" s="210"/>
      <c r="L22" s="210">
        <f t="shared" si="1"/>
        <v>0</v>
      </c>
      <c r="M22" s="210"/>
      <c r="N22" s="211"/>
      <c r="BL22" s="35" t="s">
        <v>134</v>
      </c>
    </row>
    <row r="23" spans="1:64" ht="21" customHeight="1">
      <c r="A23" s="159"/>
      <c r="B23" s="175" t="s">
        <v>2</v>
      </c>
      <c r="C23" s="213" t="s">
        <v>97</v>
      </c>
      <c r="D23" s="214"/>
      <c r="E23" s="85"/>
      <c r="F23" s="85"/>
      <c r="G23" s="86"/>
      <c r="H23" s="86"/>
      <c r="I23" s="87"/>
      <c r="J23" s="215">
        <f t="shared" si="2"/>
        <v>0</v>
      </c>
      <c r="K23" s="216"/>
      <c r="L23" s="216">
        <f t="shared" si="1"/>
        <v>0</v>
      </c>
      <c r="M23" s="216"/>
      <c r="N23" s="217"/>
    </row>
    <row r="24" spans="1:64" ht="21" customHeight="1">
      <c r="A24" s="159"/>
      <c r="B24" s="175"/>
      <c r="C24" s="204"/>
      <c r="D24" s="205"/>
      <c r="E24" s="82"/>
      <c r="F24" s="82"/>
      <c r="G24" s="83"/>
      <c r="H24" s="83"/>
      <c r="I24" s="84"/>
      <c r="J24" s="209">
        <f t="shared" si="2"/>
        <v>0</v>
      </c>
      <c r="K24" s="210"/>
      <c r="L24" s="210">
        <f t="shared" si="1"/>
        <v>0</v>
      </c>
      <c r="M24" s="210"/>
      <c r="N24" s="211"/>
    </row>
    <row r="25" spans="1:64" ht="21" customHeight="1">
      <c r="A25" s="159"/>
      <c r="B25" s="176"/>
      <c r="C25" s="218" t="s">
        <v>8</v>
      </c>
      <c r="D25" s="219"/>
      <c r="E25" s="88"/>
      <c r="F25" s="88"/>
      <c r="G25" s="89"/>
      <c r="H25" s="89"/>
      <c r="I25" s="90"/>
      <c r="J25" s="220">
        <f t="shared" si="2"/>
        <v>0</v>
      </c>
      <c r="K25" s="221"/>
      <c r="L25" s="221">
        <f t="shared" si="1"/>
        <v>0</v>
      </c>
      <c r="M25" s="221"/>
      <c r="N25" s="222"/>
    </row>
    <row r="26" spans="1:64" ht="21" customHeight="1">
      <c r="A26" s="159"/>
      <c r="B26" s="176"/>
      <c r="C26" s="204"/>
      <c r="D26" s="205"/>
      <c r="E26" s="82"/>
      <c r="F26" s="82"/>
      <c r="G26" s="83"/>
      <c r="H26" s="83"/>
      <c r="I26" s="91"/>
      <c r="J26" s="223">
        <f t="shared" si="2"/>
        <v>0</v>
      </c>
      <c r="K26" s="210"/>
      <c r="L26" s="210">
        <f t="shared" si="1"/>
        <v>0</v>
      </c>
      <c r="M26" s="210"/>
      <c r="N26" s="211"/>
    </row>
    <row r="27" spans="1:64" ht="21" customHeight="1">
      <c r="A27" s="159"/>
      <c r="B27" s="176"/>
      <c r="C27" s="218" t="s">
        <v>104</v>
      </c>
      <c r="D27" s="219"/>
      <c r="E27" s="92"/>
      <c r="F27" s="92"/>
      <c r="G27" s="89"/>
      <c r="H27" s="89"/>
      <c r="I27" s="93"/>
      <c r="J27" s="224">
        <f t="shared" si="2"/>
        <v>0</v>
      </c>
      <c r="K27" s="225"/>
      <c r="L27" s="225">
        <f t="shared" si="1"/>
        <v>0</v>
      </c>
      <c r="M27" s="225"/>
      <c r="N27" s="226"/>
    </row>
    <row r="28" spans="1:64" ht="21" customHeight="1">
      <c r="A28" s="159"/>
      <c r="B28" s="176"/>
      <c r="C28" s="204"/>
      <c r="D28" s="205"/>
      <c r="E28" s="94"/>
      <c r="F28" s="94"/>
      <c r="G28" s="83"/>
      <c r="H28" s="83"/>
      <c r="I28" s="91"/>
      <c r="J28" s="227">
        <f t="shared" si="2"/>
        <v>0</v>
      </c>
      <c r="K28" s="228"/>
      <c r="L28" s="228">
        <f t="shared" si="1"/>
        <v>0</v>
      </c>
      <c r="M28" s="228"/>
      <c r="N28" s="229"/>
    </row>
    <row r="29" spans="1:64" ht="21" customHeight="1">
      <c r="A29" s="159"/>
      <c r="B29" s="176"/>
      <c r="C29" s="218" t="s">
        <v>105</v>
      </c>
      <c r="D29" s="219"/>
      <c r="E29" s="92"/>
      <c r="F29" s="92"/>
      <c r="G29" s="89"/>
      <c r="H29" s="89"/>
      <c r="I29" s="93"/>
      <c r="J29" s="224">
        <f t="shared" si="2"/>
        <v>0</v>
      </c>
      <c r="K29" s="225"/>
      <c r="L29" s="225">
        <f t="shared" si="1"/>
        <v>0</v>
      </c>
      <c r="M29" s="225"/>
      <c r="N29" s="226"/>
    </row>
    <row r="30" spans="1:64" ht="21" customHeight="1">
      <c r="A30" s="159"/>
      <c r="B30" s="176"/>
      <c r="C30" s="213"/>
      <c r="D30" s="214"/>
      <c r="E30" s="95"/>
      <c r="F30" s="95"/>
      <c r="G30" s="96"/>
      <c r="H30" s="96"/>
      <c r="I30" s="97"/>
      <c r="J30" s="209">
        <f t="shared" si="2"/>
        <v>0</v>
      </c>
      <c r="K30" s="210"/>
      <c r="L30" s="230">
        <f t="shared" si="1"/>
        <v>0</v>
      </c>
      <c r="M30" s="230"/>
      <c r="N30" s="231"/>
    </row>
    <row r="31" spans="1:64" ht="21" customHeight="1">
      <c r="A31" s="159"/>
      <c r="B31" s="176"/>
      <c r="C31" s="218" t="s">
        <v>98</v>
      </c>
      <c r="D31" s="219"/>
      <c r="E31" s="92"/>
      <c r="F31" s="92"/>
      <c r="G31" s="89"/>
      <c r="H31" s="89"/>
      <c r="I31" s="93"/>
      <c r="J31" s="224">
        <f t="shared" si="2"/>
        <v>0</v>
      </c>
      <c r="K31" s="225"/>
      <c r="L31" s="225">
        <f t="shared" si="1"/>
        <v>0</v>
      </c>
      <c r="M31" s="225"/>
      <c r="N31" s="226"/>
    </row>
    <row r="32" spans="1:64" ht="21" customHeight="1" thickBot="1">
      <c r="A32" s="159"/>
      <c r="B32" s="176"/>
      <c r="C32" s="213"/>
      <c r="D32" s="214"/>
      <c r="E32" s="95"/>
      <c r="F32" s="95"/>
      <c r="G32" s="96"/>
      <c r="H32" s="96"/>
      <c r="I32" s="97"/>
      <c r="J32" s="232">
        <f t="shared" si="2"/>
        <v>0</v>
      </c>
      <c r="K32" s="230"/>
      <c r="L32" s="230">
        <f t="shared" si="1"/>
        <v>0</v>
      </c>
      <c r="M32" s="230"/>
      <c r="N32" s="231"/>
    </row>
    <row r="33" spans="1:14" ht="21" customHeight="1">
      <c r="A33" s="159"/>
      <c r="B33" s="176"/>
      <c r="C33" s="233" t="s">
        <v>99</v>
      </c>
      <c r="D33" s="234"/>
      <c r="E33" s="98"/>
      <c r="F33" s="99"/>
      <c r="G33" s="100"/>
      <c r="H33" s="100"/>
      <c r="I33" s="101"/>
      <c r="J33" s="235">
        <f t="shared" si="2"/>
        <v>0</v>
      </c>
      <c r="K33" s="235"/>
      <c r="L33" s="235">
        <f t="shared" si="1"/>
        <v>0</v>
      </c>
      <c r="M33" s="235"/>
      <c r="N33" s="236"/>
    </row>
    <row r="34" spans="1:14" ht="21" customHeight="1">
      <c r="A34" s="159"/>
      <c r="B34" s="176"/>
      <c r="C34" s="237" t="s">
        <v>13</v>
      </c>
      <c r="D34" s="238"/>
      <c r="E34" s="70"/>
      <c r="F34" s="70"/>
      <c r="G34" s="71"/>
      <c r="H34" s="71"/>
      <c r="I34" s="72"/>
      <c r="J34" s="190">
        <f t="shared" si="2"/>
        <v>0</v>
      </c>
      <c r="K34" s="190"/>
      <c r="L34" s="190">
        <f t="shared" si="1"/>
        <v>0</v>
      </c>
      <c r="M34" s="190"/>
      <c r="N34" s="191"/>
    </row>
    <row r="35" spans="1:14" ht="21" customHeight="1">
      <c r="A35" s="159"/>
      <c r="B35" s="176"/>
      <c r="C35" s="237" t="s">
        <v>11</v>
      </c>
      <c r="D35" s="238"/>
      <c r="E35" s="70"/>
      <c r="F35" s="70"/>
      <c r="G35" s="71"/>
      <c r="H35" s="71"/>
      <c r="I35" s="72"/>
      <c r="J35" s="190">
        <f t="shared" si="2"/>
        <v>0</v>
      </c>
      <c r="K35" s="190"/>
      <c r="L35" s="190">
        <f t="shared" si="1"/>
        <v>0</v>
      </c>
      <c r="M35" s="190"/>
      <c r="N35" s="191"/>
    </row>
    <row r="36" spans="1:14" ht="21" customHeight="1">
      <c r="A36" s="159"/>
      <c r="B36" s="176"/>
      <c r="C36" s="237" t="s">
        <v>100</v>
      </c>
      <c r="D36" s="238"/>
      <c r="E36" s="70"/>
      <c r="F36" s="70"/>
      <c r="G36" s="71"/>
      <c r="H36" s="71"/>
      <c r="I36" s="72"/>
      <c r="J36" s="190">
        <f t="shared" si="2"/>
        <v>0</v>
      </c>
      <c r="K36" s="190"/>
      <c r="L36" s="190">
        <f t="shared" si="1"/>
        <v>0</v>
      </c>
      <c r="M36" s="190"/>
      <c r="N36" s="191"/>
    </row>
    <row r="37" spans="1:14" ht="21" customHeight="1" thickBot="1">
      <c r="A37" s="159"/>
      <c r="B37" s="176"/>
      <c r="C37" s="246" t="s">
        <v>101</v>
      </c>
      <c r="D37" s="247"/>
      <c r="E37" s="73"/>
      <c r="F37" s="73"/>
      <c r="G37" s="74"/>
      <c r="H37" s="74"/>
      <c r="I37" s="75"/>
      <c r="J37" s="190">
        <f t="shared" si="2"/>
        <v>0</v>
      </c>
      <c r="K37" s="190"/>
      <c r="L37" s="194">
        <f t="shared" si="1"/>
        <v>0</v>
      </c>
      <c r="M37" s="194"/>
      <c r="N37" s="195"/>
    </row>
    <row r="38" spans="1:14" ht="24" customHeight="1">
      <c r="A38" s="174"/>
      <c r="B38" s="212"/>
      <c r="C38" s="248" t="s">
        <v>42</v>
      </c>
      <c r="D38" s="249"/>
      <c r="E38" s="102">
        <f>SUM(E21,E23,E25,E27,E29,E31,E33,E34,E35,E36,E37)</f>
        <v>0</v>
      </c>
      <c r="F38" s="102">
        <f>SUM(F21,F23,F25,F27,F29,F31,F33,F34,F35,F36,F37)</f>
        <v>0</v>
      </c>
      <c r="G38" s="86">
        <f>SUM(G21,G23,G25,G27,G29,G31,G33,G34,G35,G36,G37)</f>
        <v>0</v>
      </c>
      <c r="H38" s="86">
        <f>SUM(H21,H23,H25,H27,H29,H31,H33,H34,H35,H36,H37)</f>
        <v>0</v>
      </c>
      <c r="I38" s="103">
        <f>SUM(I21,I23,I25,I27,I29,I31,I33,I34,I35,I36,I37)</f>
        <v>0</v>
      </c>
      <c r="J38" s="250">
        <f t="shared" si="2"/>
        <v>0</v>
      </c>
      <c r="K38" s="251"/>
      <c r="L38" s="252">
        <f t="shared" si="1"/>
        <v>0</v>
      </c>
      <c r="M38" s="253"/>
      <c r="N38" s="254"/>
    </row>
    <row r="39" spans="1:14" ht="24" customHeight="1" thickBot="1">
      <c r="A39" s="50"/>
      <c r="B39" s="51"/>
      <c r="C39" s="239" t="s">
        <v>117</v>
      </c>
      <c r="D39" s="240"/>
      <c r="E39" s="104">
        <f>SUM(E22,E24,E26,E28,E30,E32)</f>
        <v>0</v>
      </c>
      <c r="F39" s="104">
        <f>SUM(F22,F24,F26,F28,F30,F32)</f>
        <v>0</v>
      </c>
      <c r="G39" s="105">
        <f>SUM(G22,G24,G26,G28,G30,G32)</f>
        <v>0</v>
      </c>
      <c r="H39" s="105">
        <f>SUM(H22,H24,H26,H28,H30,H32)</f>
        <v>0</v>
      </c>
      <c r="I39" s="106">
        <f>SUM(I22,I24,I26,I28,I30,I32)</f>
        <v>0</v>
      </c>
      <c r="J39" s="241">
        <f t="shared" si="2"/>
        <v>0</v>
      </c>
      <c r="K39" s="242"/>
      <c r="L39" s="243">
        <f t="shared" si="1"/>
        <v>0</v>
      </c>
      <c r="M39" s="244"/>
      <c r="N39" s="245"/>
    </row>
    <row r="40" spans="1:14" ht="25.5" customHeight="1">
      <c r="A40" s="52"/>
      <c r="B40" s="52"/>
      <c r="C40" s="53" t="s">
        <v>102</v>
      </c>
      <c r="D40" s="52"/>
      <c r="E40" s="54"/>
      <c r="F40" s="54"/>
      <c r="G40" s="52"/>
      <c r="H40" s="52"/>
      <c r="I40" s="52"/>
      <c r="J40" s="54"/>
      <c r="K40" s="54"/>
      <c r="L40" s="54"/>
      <c r="M40" s="54"/>
      <c r="N40" s="54"/>
    </row>
    <row r="41" spans="1:14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</sheetData>
  <mergeCells count="90">
    <mergeCell ref="C39:D39"/>
    <mergeCell ref="J39:K39"/>
    <mergeCell ref="L39:N39"/>
    <mergeCell ref="C37:D37"/>
    <mergeCell ref="J37:K37"/>
    <mergeCell ref="L37:N37"/>
    <mergeCell ref="C38:D38"/>
    <mergeCell ref="J38:K38"/>
    <mergeCell ref="L38:N38"/>
    <mergeCell ref="C35:D35"/>
    <mergeCell ref="J35:K35"/>
    <mergeCell ref="L35:N35"/>
    <mergeCell ref="C36:D36"/>
    <mergeCell ref="J36:K36"/>
    <mergeCell ref="L36:N36"/>
    <mergeCell ref="C33:D33"/>
    <mergeCell ref="J33:K33"/>
    <mergeCell ref="L33:N33"/>
    <mergeCell ref="C34:D34"/>
    <mergeCell ref="J34:K34"/>
    <mergeCell ref="L34:N34"/>
    <mergeCell ref="C31:D32"/>
    <mergeCell ref="J31:K31"/>
    <mergeCell ref="L31:N31"/>
    <mergeCell ref="J32:K32"/>
    <mergeCell ref="L32:N32"/>
    <mergeCell ref="C29:D30"/>
    <mergeCell ref="J29:K29"/>
    <mergeCell ref="L29:N29"/>
    <mergeCell ref="J30:K30"/>
    <mergeCell ref="L30:N30"/>
    <mergeCell ref="B23:B38"/>
    <mergeCell ref="C23:D24"/>
    <mergeCell ref="J23:K23"/>
    <mergeCell ref="L23:N23"/>
    <mergeCell ref="J24:K24"/>
    <mergeCell ref="L24:N24"/>
    <mergeCell ref="C25:D26"/>
    <mergeCell ref="J25:K25"/>
    <mergeCell ref="L25:N25"/>
    <mergeCell ref="J26:K26"/>
    <mergeCell ref="L26:N26"/>
    <mergeCell ref="C27:D28"/>
    <mergeCell ref="J27:K27"/>
    <mergeCell ref="L27:N27"/>
    <mergeCell ref="J28:K28"/>
    <mergeCell ref="L28:N28"/>
    <mergeCell ref="L20:N20"/>
    <mergeCell ref="C21:D22"/>
    <mergeCell ref="J21:K21"/>
    <mergeCell ref="L21:N21"/>
    <mergeCell ref="J22:K22"/>
    <mergeCell ref="L22:N22"/>
    <mergeCell ref="A16:A38"/>
    <mergeCell ref="B16:B20"/>
    <mergeCell ref="C16:D16"/>
    <mergeCell ref="J16:K16"/>
    <mergeCell ref="L16:N16"/>
    <mergeCell ref="C17:D17"/>
    <mergeCell ref="J17:K17"/>
    <mergeCell ref="L17:N17"/>
    <mergeCell ref="C18:D18"/>
    <mergeCell ref="J18:K18"/>
    <mergeCell ref="L18:N18"/>
    <mergeCell ref="C19:D19"/>
    <mergeCell ref="J19:K19"/>
    <mergeCell ref="L19:N19"/>
    <mergeCell ref="C20:D20"/>
    <mergeCell ref="J20:K20"/>
    <mergeCell ref="J10:K14"/>
    <mergeCell ref="L10:N14"/>
    <mergeCell ref="A11:A15"/>
    <mergeCell ref="B11:D11"/>
    <mergeCell ref="B12:B13"/>
    <mergeCell ref="C12:D12"/>
    <mergeCell ref="C13:D13"/>
    <mergeCell ref="B14:D14"/>
    <mergeCell ref="B15:D15"/>
    <mergeCell ref="J15:K15"/>
    <mergeCell ref="L15:N15"/>
    <mergeCell ref="L1:N1"/>
    <mergeCell ref="B4:F4"/>
    <mergeCell ref="G4:I4"/>
    <mergeCell ref="A6:N6"/>
    <mergeCell ref="A7:C8"/>
    <mergeCell ref="D7:D8"/>
    <mergeCell ref="E7:E8"/>
    <mergeCell ref="F7:F8"/>
    <mergeCell ref="I8:J8"/>
    <mergeCell ref="K8:N8"/>
  </mergeCells>
  <phoneticPr fontId="2"/>
  <dataValidations count="2">
    <dataValidation type="list" allowBlank="1" showInputMessage="1" showErrorMessage="1" sqref="G4:I4" xr:uid="{00000000-0002-0000-0400-000001000000}">
      <formula1>$BI$4:$BI$9</formula1>
    </dataValidation>
    <dataValidation type="list" allowBlank="1" showInputMessage="1" showErrorMessage="1" sqref="E11:I11" xr:uid="{00000000-0002-0000-0400-000000000000}">
      <formula1>$BL$4:$BL$22</formula1>
    </dataValidation>
  </dataValidations>
  <pageMargins left="0.86614173228346458" right="0.39370078740157483" top="0.62992125984251968" bottom="0.39370078740157483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7A676-AFCF-4DEA-8381-73A27EDEA9CB}">
  <dimension ref="A1:BN45"/>
  <sheetViews>
    <sheetView view="pageBreakPreview" zoomScaleNormal="100" zoomScaleSheetLayoutView="100" workbookViewId="0">
      <selection activeCell="BL15" sqref="BL15"/>
    </sheetView>
  </sheetViews>
  <sheetFormatPr defaultColWidth="9.140625" defaultRowHeight="11.25"/>
  <cols>
    <col min="1" max="2" width="3.140625" style="35" customWidth="1"/>
    <col min="3" max="3" width="4.140625" style="35" customWidth="1"/>
    <col min="4" max="4" width="10.7109375" style="35" customWidth="1"/>
    <col min="5" max="9" width="11.42578125" style="35" customWidth="1"/>
    <col min="10" max="10" width="5.42578125" style="35" customWidth="1"/>
    <col min="11" max="11" width="5.28515625" style="35" customWidth="1"/>
    <col min="12" max="12" width="2.7109375" style="35" customWidth="1"/>
    <col min="13" max="13" width="2.85546875" style="35" customWidth="1"/>
    <col min="14" max="14" width="7.42578125" style="35" customWidth="1"/>
    <col min="15" max="15" width="9.140625" style="35"/>
    <col min="16" max="16" width="9.140625" style="35" hidden="1" customWidth="1"/>
    <col min="17" max="16384" width="9.140625" style="35"/>
  </cols>
  <sheetData>
    <row r="1" spans="1:66" s="24" customFormat="1" ht="28.5" customHeight="1">
      <c r="A1" s="24" t="s">
        <v>106</v>
      </c>
      <c r="L1" s="128"/>
      <c r="M1" s="128"/>
      <c r="N1" s="128"/>
      <c r="BH1" s="35"/>
      <c r="BI1" s="35"/>
      <c r="BJ1" s="35"/>
      <c r="BK1" s="35"/>
      <c r="BL1" s="35"/>
      <c r="BM1" s="35"/>
      <c r="BN1" s="35"/>
    </row>
    <row r="2" spans="1:66" s="24" customFormat="1" ht="9.75" customHeight="1">
      <c r="C2" s="122"/>
      <c r="D2" s="26"/>
      <c r="E2" s="26"/>
      <c r="F2" s="26"/>
      <c r="G2" s="26"/>
      <c r="H2" s="27"/>
      <c r="I2" s="27"/>
      <c r="J2" s="27"/>
      <c r="K2" s="27"/>
      <c r="L2" s="27"/>
      <c r="M2" s="27"/>
      <c r="BH2" s="35"/>
      <c r="BI2" s="35"/>
      <c r="BJ2" s="35"/>
      <c r="BK2" s="35"/>
      <c r="BL2" s="35"/>
      <c r="BM2" s="35"/>
      <c r="BN2" s="35"/>
    </row>
    <row r="3" spans="1:66" s="24" customFormat="1" ht="13.5">
      <c r="G3" s="28"/>
      <c r="H3" s="27"/>
      <c r="I3" s="27"/>
      <c r="J3" s="27"/>
      <c r="K3" s="27"/>
      <c r="L3" s="27"/>
      <c r="M3" s="27"/>
      <c r="BH3" s="35"/>
      <c r="BI3" s="35"/>
      <c r="BJ3" s="35"/>
      <c r="BK3" s="35"/>
      <c r="BL3" s="35"/>
      <c r="BM3" s="35"/>
      <c r="BN3" s="35"/>
    </row>
    <row r="4" spans="1:66" s="32" customFormat="1" ht="19.5" customHeight="1">
      <c r="A4" s="29" t="s">
        <v>66</v>
      </c>
      <c r="B4" s="129" t="s">
        <v>136</v>
      </c>
      <c r="C4" s="129"/>
      <c r="D4" s="129"/>
      <c r="E4" s="129"/>
      <c r="F4" s="129"/>
      <c r="G4" s="129"/>
      <c r="H4" s="129"/>
      <c r="I4" s="129"/>
      <c r="J4" s="30" t="s">
        <v>67</v>
      </c>
      <c r="K4" s="31"/>
      <c r="L4" s="31"/>
      <c r="M4" s="31"/>
      <c r="N4" s="31"/>
      <c r="P4" s="32" t="s">
        <v>103</v>
      </c>
      <c r="BH4" s="35"/>
      <c r="BI4" s="35" t="s">
        <v>64</v>
      </c>
      <c r="BJ4" s="35"/>
      <c r="BK4" s="35"/>
      <c r="BL4" s="35" t="s">
        <v>137</v>
      </c>
      <c r="BM4" s="35"/>
      <c r="BN4" s="35"/>
    </row>
    <row r="5" spans="1:66" s="32" customFormat="1" ht="17.25">
      <c r="A5" s="29"/>
      <c r="B5" s="31"/>
      <c r="C5" s="31"/>
      <c r="D5" s="31"/>
      <c r="E5" s="28"/>
      <c r="F5" s="33"/>
      <c r="G5" s="34"/>
      <c r="H5" s="31"/>
      <c r="I5" s="31"/>
      <c r="J5" s="31"/>
      <c r="K5" s="31"/>
      <c r="L5" s="31"/>
      <c r="M5" s="31"/>
      <c r="N5" s="31"/>
      <c r="P5" s="32" t="s">
        <v>68</v>
      </c>
      <c r="BH5" s="35"/>
      <c r="BI5" s="35" t="s">
        <v>143</v>
      </c>
      <c r="BJ5" s="35"/>
      <c r="BK5" s="35"/>
      <c r="BL5" s="35" t="s">
        <v>107</v>
      </c>
      <c r="BM5" s="35"/>
      <c r="BN5" s="35"/>
    </row>
    <row r="6" spans="1:66" ht="13.5" customHeight="1">
      <c r="A6" s="130" t="s">
        <v>69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P6" s="35" t="s">
        <v>70</v>
      </c>
      <c r="BI6" s="35" t="s">
        <v>144</v>
      </c>
      <c r="BL6" s="35" t="s">
        <v>108</v>
      </c>
    </row>
    <row r="7" spans="1:66" ht="26.25" customHeight="1">
      <c r="A7" s="131" t="s">
        <v>3</v>
      </c>
      <c r="B7" s="132"/>
      <c r="C7" s="133"/>
      <c r="D7" s="137" t="s">
        <v>71</v>
      </c>
      <c r="E7" s="139" t="s">
        <v>72</v>
      </c>
      <c r="F7" s="139" t="s">
        <v>73</v>
      </c>
      <c r="G7" s="36" t="s">
        <v>74</v>
      </c>
      <c r="H7" s="37" t="s">
        <v>75</v>
      </c>
      <c r="I7" s="37" t="s">
        <v>75</v>
      </c>
      <c r="J7" s="38"/>
      <c r="K7" s="39" t="s">
        <v>4</v>
      </c>
      <c r="L7" s="40"/>
      <c r="M7" s="40"/>
      <c r="N7" s="41"/>
      <c r="P7" s="35" t="s">
        <v>76</v>
      </c>
      <c r="BI7" s="35" t="s">
        <v>63</v>
      </c>
      <c r="BL7" s="35" t="s">
        <v>109</v>
      </c>
    </row>
    <row r="8" spans="1:66" ht="20.25" customHeight="1">
      <c r="A8" s="134"/>
      <c r="B8" s="135"/>
      <c r="C8" s="136"/>
      <c r="D8" s="138"/>
      <c r="E8" s="140"/>
      <c r="F8" s="140"/>
      <c r="G8" s="36" t="s">
        <v>77</v>
      </c>
      <c r="H8" s="123" t="s">
        <v>78</v>
      </c>
      <c r="I8" s="141" t="s">
        <v>79</v>
      </c>
      <c r="J8" s="142"/>
      <c r="K8" s="143" t="s">
        <v>80</v>
      </c>
      <c r="L8" s="144"/>
      <c r="M8" s="144"/>
      <c r="N8" s="145"/>
      <c r="P8" s="35" t="s">
        <v>81</v>
      </c>
      <c r="BI8" s="35" t="s">
        <v>62</v>
      </c>
      <c r="BL8" s="35" t="s">
        <v>110</v>
      </c>
    </row>
    <row r="9" spans="1:66" ht="9.75" customHeight="1" thickBo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3"/>
      <c r="N9" s="44"/>
      <c r="BI9" s="35" t="s">
        <v>65</v>
      </c>
      <c r="BL9" s="35" t="s">
        <v>126</v>
      </c>
    </row>
    <row r="10" spans="1:66" ht="21" customHeight="1" thickBot="1">
      <c r="A10" s="45" t="s">
        <v>82</v>
      </c>
      <c r="B10" s="46"/>
      <c r="C10" s="46"/>
      <c r="D10" s="46"/>
      <c r="E10" s="47">
        <v>1</v>
      </c>
      <c r="F10" s="47">
        <v>2</v>
      </c>
      <c r="G10" s="47">
        <v>3</v>
      </c>
      <c r="H10" s="47">
        <v>4</v>
      </c>
      <c r="I10" s="48">
        <v>5</v>
      </c>
      <c r="J10" s="146" t="s">
        <v>119</v>
      </c>
      <c r="K10" s="147"/>
      <c r="L10" s="152" t="s">
        <v>120</v>
      </c>
      <c r="M10" s="147"/>
      <c r="N10" s="153"/>
      <c r="BL10" s="35" t="s">
        <v>112</v>
      </c>
    </row>
    <row r="11" spans="1:66" ht="21" customHeight="1">
      <c r="A11" s="158" t="s">
        <v>83</v>
      </c>
      <c r="B11" s="161" t="s">
        <v>84</v>
      </c>
      <c r="C11" s="162"/>
      <c r="D11" s="162"/>
      <c r="E11" s="57" t="s">
        <v>130</v>
      </c>
      <c r="F11" s="57" t="s">
        <v>129</v>
      </c>
      <c r="G11" s="57"/>
      <c r="H11" s="57"/>
      <c r="I11" s="57"/>
      <c r="J11" s="148"/>
      <c r="K11" s="149"/>
      <c r="L11" s="154"/>
      <c r="M11" s="149"/>
      <c r="N11" s="155"/>
      <c r="BL11" s="35" t="s">
        <v>131</v>
      </c>
    </row>
    <row r="12" spans="1:66" ht="21" customHeight="1">
      <c r="A12" s="159"/>
      <c r="B12" s="163" t="s">
        <v>85</v>
      </c>
      <c r="C12" s="165" t="s">
        <v>86</v>
      </c>
      <c r="D12" s="165"/>
      <c r="E12" s="56" t="s">
        <v>87</v>
      </c>
      <c r="F12" s="56" t="s">
        <v>88</v>
      </c>
      <c r="G12" s="56" t="s">
        <v>89</v>
      </c>
      <c r="H12" s="56" t="s">
        <v>89</v>
      </c>
      <c r="I12" s="56" t="s">
        <v>89</v>
      </c>
      <c r="J12" s="148"/>
      <c r="K12" s="149"/>
      <c r="L12" s="154"/>
      <c r="M12" s="149"/>
      <c r="N12" s="155"/>
      <c r="BL12" s="35" t="s">
        <v>109</v>
      </c>
    </row>
    <row r="13" spans="1:66" ht="21" customHeight="1">
      <c r="A13" s="159"/>
      <c r="B13" s="164"/>
      <c r="C13" s="165" t="s">
        <v>90</v>
      </c>
      <c r="D13" s="165"/>
      <c r="E13" s="56" t="s">
        <v>91</v>
      </c>
      <c r="F13" s="56" t="s">
        <v>135</v>
      </c>
      <c r="G13" s="56" t="s">
        <v>89</v>
      </c>
      <c r="H13" s="56" t="s">
        <v>89</v>
      </c>
      <c r="I13" s="56" t="s">
        <v>89</v>
      </c>
      <c r="J13" s="148"/>
      <c r="K13" s="149"/>
      <c r="L13" s="154"/>
      <c r="M13" s="149"/>
      <c r="N13" s="155"/>
      <c r="BL13" s="35" t="s">
        <v>113</v>
      </c>
    </row>
    <row r="14" spans="1:66" ht="21" customHeight="1">
      <c r="A14" s="159"/>
      <c r="B14" s="166" t="s">
        <v>93</v>
      </c>
      <c r="C14" s="166"/>
      <c r="D14" s="166"/>
      <c r="E14" s="49" t="s">
        <v>94</v>
      </c>
      <c r="F14" s="58" t="s">
        <v>95</v>
      </c>
      <c r="G14" s="59"/>
      <c r="H14" s="59"/>
      <c r="I14" s="60"/>
      <c r="J14" s="150"/>
      <c r="K14" s="151"/>
      <c r="L14" s="156"/>
      <c r="M14" s="151"/>
      <c r="N14" s="157"/>
      <c r="BL14" s="35" t="s">
        <v>145</v>
      </c>
    </row>
    <row r="15" spans="1:66" ht="21" customHeight="1" thickBot="1">
      <c r="A15" s="160"/>
      <c r="B15" s="167" t="s">
        <v>96</v>
      </c>
      <c r="C15" s="168"/>
      <c r="D15" s="169"/>
      <c r="E15" s="61" t="s">
        <v>138</v>
      </c>
      <c r="F15" s="61" t="s">
        <v>138</v>
      </c>
      <c r="G15" s="62"/>
      <c r="H15" s="62"/>
      <c r="I15" s="63"/>
      <c r="J15" s="170"/>
      <c r="K15" s="171"/>
      <c r="L15" s="172"/>
      <c r="M15" s="172"/>
      <c r="N15" s="173"/>
      <c r="BL15" s="35" t="s">
        <v>127</v>
      </c>
    </row>
    <row r="16" spans="1:66" ht="27" customHeight="1" thickTop="1">
      <c r="A16" s="158" t="s">
        <v>0</v>
      </c>
      <c r="B16" s="175" t="s">
        <v>1</v>
      </c>
      <c r="C16" s="178" t="s">
        <v>5</v>
      </c>
      <c r="D16" s="179"/>
      <c r="E16" s="120">
        <v>300000</v>
      </c>
      <c r="F16" s="120">
        <v>492000</v>
      </c>
      <c r="G16" s="65"/>
      <c r="H16" s="65"/>
      <c r="I16" s="66"/>
      <c r="J16" s="180">
        <f>SUM(E16:I16)</f>
        <v>792000</v>
      </c>
      <c r="K16" s="181"/>
      <c r="L16" s="182">
        <f>J16</f>
        <v>792000</v>
      </c>
      <c r="M16" s="182"/>
      <c r="N16" s="183"/>
      <c r="BL16" s="35" t="s">
        <v>107</v>
      </c>
    </row>
    <row r="17" spans="1:64" ht="24" customHeight="1">
      <c r="A17" s="159"/>
      <c r="B17" s="176"/>
      <c r="C17" s="184" t="s">
        <v>121</v>
      </c>
      <c r="D17" s="185"/>
      <c r="E17" s="121">
        <v>85300</v>
      </c>
      <c r="F17" s="121">
        <v>12580</v>
      </c>
      <c r="G17" s="68"/>
      <c r="H17" s="68"/>
      <c r="I17" s="69"/>
      <c r="J17" s="186">
        <f t="shared" ref="J17:J39" si="0">SUM(E17:I17)</f>
        <v>97880</v>
      </c>
      <c r="K17" s="186"/>
      <c r="L17" s="186">
        <f>J17</f>
        <v>97880</v>
      </c>
      <c r="M17" s="186"/>
      <c r="N17" s="187"/>
      <c r="BL17" s="35" t="s">
        <v>108</v>
      </c>
    </row>
    <row r="18" spans="1:64" ht="24" customHeight="1">
      <c r="A18" s="159"/>
      <c r="B18" s="176"/>
      <c r="C18" s="188" t="s">
        <v>118</v>
      </c>
      <c r="D18" s="189"/>
      <c r="E18" s="108">
        <v>110000</v>
      </c>
      <c r="F18" s="108">
        <v>0</v>
      </c>
      <c r="G18" s="71"/>
      <c r="H18" s="71"/>
      <c r="I18" s="72"/>
      <c r="J18" s="190">
        <f t="shared" si="0"/>
        <v>110000</v>
      </c>
      <c r="K18" s="190"/>
      <c r="L18" s="190">
        <f t="shared" ref="L18:L39" si="1">J18</f>
        <v>110000</v>
      </c>
      <c r="M18" s="190"/>
      <c r="N18" s="191"/>
      <c r="BL18" s="35" t="s">
        <v>109</v>
      </c>
    </row>
    <row r="19" spans="1:64" ht="24" customHeight="1" thickBot="1">
      <c r="A19" s="159"/>
      <c r="B19" s="176"/>
      <c r="C19" s="192" t="s">
        <v>6</v>
      </c>
      <c r="D19" s="193"/>
      <c r="E19" s="109">
        <v>0</v>
      </c>
      <c r="F19" s="109">
        <v>0</v>
      </c>
      <c r="G19" s="74"/>
      <c r="H19" s="74"/>
      <c r="I19" s="75"/>
      <c r="J19" s="194">
        <f t="shared" si="0"/>
        <v>0</v>
      </c>
      <c r="K19" s="194"/>
      <c r="L19" s="194">
        <f t="shared" si="1"/>
        <v>0</v>
      </c>
      <c r="M19" s="194"/>
      <c r="N19" s="195"/>
      <c r="BL19" s="35" t="s">
        <v>128</v>
      </c>
    </row>
    <row r="20" spans="1:64" ht="27" customHeight="1" thickBot="1">
      <c r="A20" s="159"/>
      <c r="B20" s="177"/>
      <c r="C20" s="196" t="s">
        <v>42</v>
      </c>
      <c r="D20" s="197"/>
      <c r="E20" s="118">
        <v>495300</v>
      </c>
      <c r="F20" s="118">
        <v>504580</v>
      </c>
      <c r="G20" s="77">
        <f>SUM(G16:G19)</f>
        <v>0</v>
      </c>
      <c r="H20" s="77">
        <f>SUM(H16:H19)</f>
        <v>0</v>
      </c>
      <c r="I20" s="78">
        <f>SUM(I16:I19)</f>
        <v>0</v>
      </c>
      <c r="J20" s="198">
        <f t="shared" si="0"/>
        <v>999880</v>
      </c>
      <c r="K20" s="199"/>
      <c r="L20" s="200">
        <f t="shared" si="1"/>
        <v>999880</v>
      </c>
      <c r="M20" s="200"/>
      <c r="N20" s="201"/>
      <c r="BL20" s="35" t="s">
        <v>132</v>
      </c>
    </row>
    <row r="21" spans="1:64" ht="21" customHeight="1">
      <c r="A21" s="159"/>
      <c r="B21" s="55"/>
      <c r="C21" s="202" t="s">
        <v>46</v>
      </c>
      <c r="D21" s="203"/>
      <c r="E21" s="119">
        <v>0</v>
      </c>
      <c r="F21" s="119">
        <v>0</v>
      </c>
      <c r="G21" s="80"/>
      <c r="H21" s="80"/>
      <c r="I21" s="81"/>
      <c r="J21" s="206">
        <f t="shared" si="0"/>
        <v>0</v>
      </c>
      <c r="K21" s="207"/>
      <c r="L21" s="207">
        <f t="shared" si="1"/>
        <v>0</v>
      </c>
      <c r="M21" s="207"/>
      <c r="N21" s="208"/>
      <c r="BL21" s="35" t="s">
        <v>133</v>
      </c>
    </row>
    <row r="22" spans="1:64" ht="21" customHeight="1">
      <c r="A22" s="159"/>
      <c r="B22" s="55"/>
      <c r="C22" s="204"/>
      <c r="D22" s="205"/>
      <c r="E22" s="114">
        <v>0</v>
      </c>
      <c r="F22" s="114">
        <v>0</v>
      </c>
      <c r="G22" s="83"/>
      <c r="H22" s="83"/>
      <c r="I22" s="84"/>
      <c r="J22" s="209">
        <f t="shared" si="0"/>
        <v>0</v>
      </c>
      <c r="K22" s="210"/>
      <c r="L22" s="210">
        <f t="shared" si="1"/>
        <v>0</v>
      </c>
      <c r="M22" s="210"/>
      <c r="N22" s="211"/>
      <c r="BL22" s="35" t="s">
        <v>134</v>
      </c>
    </row>
    <row r="23" spans="1:64" ht="21" customHeight="1">
      <c r="A23" s="159"/>
      <c r="B23" s="175" t="s">
        <v>2</v>
      </c>
      <c r="C23" s="213" t="s">
        <v>7</v>
      </c>
      <c r="D23" s="214"/>
      <c r="E23" s="115">
        <v>248600</v>
      </c>
      <c r="F23" s="115">
        <v>480000</v>
      </c>
      <c r="G23" s="86"/>
      <c r="H23" s="86"/>
      <c r="I23" s="87"/>
      <c r="J23" s="215">
        <f t="shared" si="0"/>
        <v>728600</v>
      </c>
      <c r="K23" s="216"/>
      <c r="L23" s="216">
        <f t="shared" si="1"/>
        <v>728600</v>
      </c>
      <c r="M23" s="216"/>
      <c r="N23" s="217"/>
    </row>
    <row r="24" spans="1:64" ht="21" customHeight="1">
      <c r="A24" s="159"/>
      <c r="B24" s="175"/>
      <c r="C24" s="204"/>
      <c r="D24" s="205"/>
      <c r="E24" s="114">
        <v>220000</v>
      </c>
      <c r="F24" s="114">
        <v>480000</v>
      </c>
      <c r="G24" s="83"/>
      <c r="H24" s="83"/>
      <c r="I24" s="84"/>
      <c r="J24" s="209">
        <f t="shared" si="0"/>
        <v>700000</v>
      </c>
      <c r="K24" s="210"/>
      <c r="L24" s="210">
        <f t="shared" si="1"/>
        <v>700000</v>
      </c>
      <c r="M24" s="210"/>
      <c r="N24" s="211"/>
    </row>
    <row r="25" spans="1:64" ht="21" customHeight="1">
      <c r="A25" s="159"/>
      <c r="B25" s="176"/>
      <c r="C25" s="218" t="s">
        <v>8</v>
      </c>
      <c r="D25" s="219"/>
      <c r="E25" s="116">
        <v>207900</v>
      </c>
      <c r="F25" s="116">
        <v>0</v>
      </c>
      <c r="G25" s="89"/>
      <c r="H25" s="89"/>
      <c r="I25" s="90"/>
      <c r="J25" s="220">
        <f t="shared" si="0"/>
        <v>207900</v>
      </c>
      <c r="K25" s="221"/>
      <c r="L25" s="221">
        <f t="shared" si="1"/>
        <v>207900</v>
      </c>
      <c r="M25" s="221"/>
      <c r="N25" s="222"/>
    </row>
    <row r="26" spans="1:64" ht="21" customHeight="1">
      <c r="A26" s="159"/>
      <c r="B26" s="176"/>
      <c r="C26" s="204"/>
      <c r="D26" s="205"/>
      <c r="E26" s="114">
        <v>80000</v>
      </c>
      <c r="F26" s="114">
        <v>0</v>
      </c>
      <c r="G26" s="83"/>
      <c r="H26" s="83"/>
      <c r="I26" s="91"/>
      <c r="J26" s="223">
        <f t="shared" si="0"/>
        <v>80000</v>
      </c>
      <c r="K26" s="210"/>
      <c r="L26" s="210">
        <f t="shared" si="1"/>
        <v>80000</v>
      </c>
      <c r="M26" s="210"/>
      <c r="N26" s="211"/>
    </row>
    <row r="27" spans="1:64" ht="21" customHeight="1">
      <c r="A27" s="159"/>
      <c r="B27" s="176"/>
      <c r="C27" s="218" t="s">
        <v>9</v>
      </c>
      <c r="D27" s="219"/>
      <c r="E27" s="112">
        <v>0</v>
      </c>
      <c r="F27" s="112">
        <v>0</v>
      </c>
      <c r="G27" s="89"/>
      <c r="H27" s="89"/>
      <c r="I27" s="93"/>
      <c r="J27" s="224">
        <f t="shared" si="0"/>
        <v>0</v>
      </c>
      <c r="K27" s="225"/>
      <c r="L27" s="225">
        <f t="shared" si="1"/>
        <v>0</v>
      </c>
      <c r="M27" s="225"/>
      <c r="N27" s="226"/>
    </row>
    <row r="28" spans="1:64" ht="21" customHeight="1">
      <c r="A28" s="159"/>
      <c r="B28" s="176"/>
      <c r="C28" s="204"/>
      <c r="D28" s="205"/>
      <c r="E28" s="117">
        <v>0</v>
      </c>
      <c r="F28" s="117">
        <v>0</v>
      </c>
      <c r="G28" s="83"/>
      <c r="H28" s="83"/>
      <c r="I28" s="91"/>
      <c r="J28" s="227">
        <f t="shared" si="0"/>
        <v>0</v>
      </c>
      <c r="K28" s="228"/>
      <c r="L28" s="228">
        <f t="shared" si="1"/>
        <v>0</v>
      </c>
      <c r="M28" s="228"/>
      <c r="N28" s="229"/>
    </row>
    <row r="29" spans="1:64" ht="21" customHeight="1">
      <c r="A29" s="159"/>
      <c r="B29" s="176"/>
      <c r="C29" s="218" t="s">
        <v>105</v>
      </c>
      <c r="D29" s="219"/>
      <c r="E29" s="112">
        <v>0</v>
      </c>
      <c r="F29" s="112">
        <v>12000</v>
      </c>
      <c r="G29" s="89"/>
      <c r="H29" s="89"/>
      <c r="I29" s="93"/>
      <c r="J29" s="224">
        <f t="shared" si="0"/>
        <v>12000</v>
      </c>
      <c r="K29" s="225"/>
      <c r="L29" s="225">
        <f t="shared" si="1"/>
        <v>12000</v>
      </c>
      <c r="M29" s="225"/>
      <c r="N29" s="226"/>
    </row>
    <row r="30" spans="1:64" ht="21" customHeight="1">
      <c r="A30" s="159"/>
      <c r="B30" s="176"/>
      <c r="C30" s="213"/>
      <c r="D30" s="214"/>
      <c r="E30" s="113">
        <v>0</v>
      </c>
      <c r="F30" s="113">
        <v>12000</v>
      </c>
      <c r="G30" s="96"/>
      <c r="H30" s="96"/>
      <c r="I30" s="97"/>
      <c r="J30" s="209">
        <f t="shared" si="0"/>
        <v>12000</v>
      </c>
      <c r="K30" s="210"/>
      <c r="L30" s="230">
        <f t="shared" si="1"/>
        <v>12000</v>
      </c>
      <c r="M30" s="230"/>
      <c r="N30" s="231"/>
    </row>
    <row r="31" spans="1:64" ht="21" customHeight="1">
      <c r="A31" s="159"/>
      <c r="B31" s="176"/>
      <c r="C31" s="218" t="s">
        <v>98</v>
      </c>
      <c r="D31" s="219"/>
      <c r="E31" s="112">
        <v>0</v>
      </c>
      <c r="F31" s="112">
        <v>0</v>
      </c>
      <c r="G31" s="89"/>
      <c r="H31" s="89"/>
      <c r="I31" s="93"/>
      <c r="J31" s="224">
        <f t="shared" si="0"/>
        <v>0</v>
      </c>
      <c r="K31" s="225"/>
      <c r="L31" s="225">
        <f t="shared" si="1"/>
        <v>0</v>
      </c>
      <c r="M31" s="225"/>
      <c r="N31" s="226"/>
    </row>
    <row r="32" spans="1:64" ht="21" customHeight="1" thickBot="1">
      <c r="A32" s="159"/>
      <c r="B32" s="176"/>
      <c r="C32" s="213"/>
      <c r="D32" s="214"/>
      <c r="E32" s="113">
        <v>0</v>
      </c>
      <c r="F32" s="113">
        <v>0</v>
      </c>
      <c r="G32" s="96"/>
      <c r="H32" s="96"/>
      <c r="I32" s="97"/>
      <c r="J32" s="232">
        <f t="shared" si="0"/>
        <v>0</v>
      </c>
      <c r="K32" s="230"/>
      <c r="L32" s="230">
        <f t="shared" si="1"/>
        <v>0</v>
      </c>
      <c r="M32" s="230"/>
      <c r="N32" s="231"/>
    </row>
    <row r="33" spans="1:14" ht="21" customHeight="1">
      <c r="A33" s="159"/>
      <c r="B33" s="176"/>
      <c r="C33" s="233" t="s">
        <v>10</v>
      </c>
      <c r="D33" s="234"/>
      <c r="E33" s="98">
        <v>17280</v>
      </c>
      <c r="F33" s="111">
        <v>0</v>
      </c>
      <c r="G33" s="100"/>
      <c r="H33" s="100"/>
      <c r="I33" s="101"/>
      <c r="J33" s="235">
        <f t="shared" si="0"/>
        <v>17280</v>
      </c>
      <c r="K33" s="235"/>
      <c r="L33" s="235">
        <f t="shared" si="1"/>
        <v>17280</v>
      </c>
      <c r="M33" s="235"/>
      <c r="N33" s="236"/>
    </row>
    <row r="34" spans="1:14" ht="21" customHeight="1">
      <c r="A34" s="159"/>
      <c r="B34" s="176"/>
      <c r="C34" s="237" t="s">
        <v>13</v>
      </c>
      <c r="D34" s="238"/>
      <c r="E34" s="108">
        <v>9000</v>
      </c>
      <c r="F34" s="108">
        <v>0</v>
      </c>
      <c r="G34" s="71"/>
      <c r="H34" s="71"/>
      <c r="I34" s="72"/>
      <c r="J34" s="190">
        <f t="shared" si="0"/>
        <v>9000</v>
      </c>
      <c r="K34" s="190"/>
      <c r="L34" s="190">
        <f t="shared" si="1"/>
        <v>9000</v>
      </c>
      <c r="M34" s="190"/>
      <c r="N34" s="191"/>
    </row>
    <row r="35" spans="1:14" ht="21" customHeight="1">
      <c r="A35" s="159"/>
      <c r="B35" s="176"/>
      <c r="C35" s="237" t="s">
        <v>11</v>
      </c>
      <c r="D35" s="238"/>
      <c r="E35" s="108">
        <v>11000</v>
      </c>
      <c r="F35" s="108">
        <v>10000</v>
      </c>
      <c r="G35" s="71"/>
      <c r="H35" s="71"/>
      <c r="I35" s="72"/>
      <c r="J35" s="190">
        <f t="shared" si="0"/>
        <v>21000</v>
      </c>
      <c r="K35" s="190"/>
      <c r="L35" s="190">
        <f t="shared" si="1"/>
        <v>21000</v>
      </c>
      <c r="M35" s="190"/>
      <c r="N35" s="191"/>
    </row>
    <row r="36" spans="1:14" ht="21" customHeight="1">
      <c r="A36" s="159"/>
      <c r="B36" s="176"/>
      <c r="C36" s="237" t="s">
        <v>12</v>
      </c>
      <c r="D36" s="238"/>
      <c r="E36" s="108">
        <v>1520</v>
      </c>
      <c r="F36" s="108">
        <v>2580</v>
      </c>
      <c r="G36" s="71"/>
      <c r="H36" s="71"/>
      <c r="I36" s="72"/>
      <c r="J36" s="190">
        <f t="shared" si="0"/>
        <v>4100</v>
      </c>
      <c r="K36" s="190"/>
      <c r="L36" s="190">
        <f t="shared" si="1"/>
        <v>4100</v>
      </c>
      <c r="M36" s="190"/>
      <c r="N36" s="191"/>
    </row>
    <row r="37" spans="1:14" ht="21" customHeight="1" thickBot="1">
      <c r="A37" s="159"/>
      <c r="B37" s="176"/>
      <c r="C37" s="246" t="s">
        <v>6</v>
      </c>
      <c r="D37" s="247"/>
      <c r="E37" s="109">
        <v>0</v>
      </c>
      <c r="F37" s="109">
        <v>0</v>
      </c>
      <c r="G37" s="74"/>
      <c r="H37" s="74"/>
      <c r="I37" s="75"/>
      <c r="J37" s="190">
        <f t="shared" si="0"/>
        <v>0</v>
      </c>
      <c r="K37" s="190"/>
      <c r="L37" s="194">
        <f t="shared" si="1"/>
        <v>0</v>
      </c>
      <c r="M37" s="194"/>
      <c r="N37" s="195"/>
    </row>
    <row r="38" spans="1:14" ht="24" customHeight="1">
      <c r="A38" s="174"/>
      <c r="B38" s="212"/>
      <c r="C38" s="248" t="s">
        <v>42</v>
      </c>
      <c r="D38" s="249"/>
      <c r="E38" s="110">
        <v>495300</v>
      </c>
      <c r="F38" s="110">
        <v>504580</v>
      </c>
      <c r="G38" s="86">
        <f>SUM(G21,G23,G25,G27,G29,G31,G33,G34,G35,G36,G37)</f>
        <v>0</v>
      </c>
      <c r="H38" s="86">
        <f>SUM(H21,H23,H25,H27,H29,H31,H33,H34,H35,H36,H37)</f>
        <v>0</v>
      </c>
      <c r="I38" s="103">
        <f>SUM(I21,I23,I25,I27,I29,I31,I33,I34,I35,I36,I37)</f>
        <v>0</v>
      </c>
      <c r="J38" s="250">
        <f t="shared" si="0"/>
        <v>999880</v>
      </c>
      <c r="K38" s="251"/>
      <c r="L38" s="252">
        <f t="shared" si="1"/>
        <v>999880</v>
      </c>
      <c r="M38" s="253"/>
      <c r="N38" s="254"/>
    </row>
    <row r="39" spans="1:14" ht="24" customHeight="1" thickBot="1">
      <c r="A39" s="50"/>
      <c r="B39" s="51"/>
      <c r="C39" s="239" t="s">
        <v>117</v>
      </c>
      <c r="D39" s="240"/>
      <c r="E39" s="107">
        <v>300000</v>
      </c>
      <c r="F39" s="107">
        <v>492000</v>
      </c>
      <c r="G39" s="105">
        <f>SUM(G22,G24,G26,G28,G30,G32)</f>
        <v>0</v>
      </c>
      <c r="H39" s="105">
        <f>SUM(H22,H24,H26,H28,H30,H32)</f>
        <v>0</v>
      </c>
      <c r="I39" s="106">
        <f>SUM(I22,I24,I26,I28,I30,I32)</f>
        <v>0</v>
      </c>
      <c r="J39" s="241">
        <f t="shared" si="0"/>
        <v>792000</v>
      </c>
      <c r="K39" s="242"/>
      <c r="L39" s="243">
        <f t="shared" si="1"/>
        <v>792000</v>
      </c>
      <c r="M39" s="244"/>
      <c r="N39" s="245"/>
    </row>
    <row r="40" spans="1:14" ht="25.5" customHeight="1">
      <c r="A40" s="52"/>
      <c r="B40" s="52"/>
      <c r="C40" s="53" t="s">
        <v>102</v>
      </c>
      <c r="D40" s="52"/>
      <c r="E40" s="54"/>
      <c r="F40" s="54"/>
      <c r="G40" s="52"/>
      <c r="H40" s="52"/>
      <c r="I40" s="52"/>
      <c r="J40" s="54"/>
      <c r="K40" s="54"/>
      <c r="L40" s="54"/>
      <c r="M40" s="54"/>
      <c r="N40" s="54"/>
    </row>
    <row r="41" spans="1:14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</sheetData>
  <mergeCells count="90">
    <mergeCell ref="C39:D39"/>
    <mergeCell ref="J39:K39"/>
    <mergeCell ref="L39:N39"/>
    <mergeCell ref="C37:D37"/>
    <mergeCell ref="J37:K37"/>
    <mergeCell ref="L37:N37"/>
    <mergeCell ref="C38:D38"/>
    <mergeCell ref="J38:K38"/>
    <mergeCell ref="L38:N38"/>
    <mergeCell ref="C35:D35"/>
    <mergeCell ref="J35:K35"/>
    <mergeCell ref="L35:N35"/>
    <mergeCell ref="C36:D36"/>
    <mergeCell ref="J36:K36"/>
    <mergeCell ref="L36:N36"/>
    <mergeCell ref="J31:K31"/>
    <mergeCell ref="L31:N31"/>
    <mergeCell ref="J32:K32"/>
    <mergeCell ref="L32:N32"/>
    <mergeCell ref="C34:D34"/>
    <mergeCell ref="J34:K34"/>
    <mergeCell ref="L34:N34"/>
    <mergeCell ref="J26:K26"/>
    <mergeCell ref="L26:N26"/>
    <mergeCell ref="C33:D33"/>
    <mergeCell ref="J33:K33"/>
    <mergeCell ref="L33:N33"/>
    <mergeCell ref="C27:D28"/>
    <mergeCell ref="J27:K27"/>
    <mergeCell ref="L27:N27"/>
    <mergeCell ref="J28:K28"/>
    <mergeCell ref="L28:N28"/>
    <mergeCell ref="C29:D30"/>
    <mergeCell ref="J29:K29"/>
    <mergeCell ref="L29:N29"/>
    <mergeCell ref="J30:K30"/>
    <mergeCell ref="L30:N30"/>
    <mergeCell ref="C31:D32"/>
    <mergeCell ref="J19:K19"/>
    <mergeCell ref="L19:N19"/>
    <mergeCell ref="B23:B38"/>
    <mergeCell ref="C23:D24"/>
    <mergeCell ref="J23:K23"/>
    <mergeCell ref="L23:N23"/>
    <mergeCell ref="J24:K24"/>
    <mergeCell ref="C21:D22"/>
    <mergeCell ref="J21:K21"/>
    <mergeCell ref="L21:N21"/>
    <mergeCell ref="J22:K22"/>
    <mergeCell ref="L22:N22"/>
    <mergeCell ref="L24:N24"/>
    <mergeCell ref="C25:D26"/>
    <mergeCell ref="J25:K25"/>
    <mergeCell ref="L25:N25"/>
    <mergeCell ref="C20:D20"/>
    <mergeCell ref="J20:K20"/>
    <mergeCell ref="L20:N20"/>
    <mergeCell ref="L15:N15"/>
    <mergeCell ref="A16:A38"/>
    <mergeCell ref="B16:B20"/>
    <mergeCell ref="C16:D16"/>
    <mergeCell ref="J16:K16"/>
    <mergeCell ref="L16:N16"/>
    <mergeCell ref="C17:D17"/>
    <mergeCell ref="J17:K17"/>
    <mergeCell ref="L17:N17"/>
    <mergeCell ref="C18:D18"/>
    <mergeCell ref="J18:K18"/>
    <mergeCell ref="L18:N18"/>
    <mergeCell ref="C19:D19"/>
    <mergeCell ref="J10:K14"/>
    <mergeCell ref="L10:N14"/>
    <mergeCell ref="A11:A15"/>
    <mergeCell ref="B11:D11"/>
    <mergeCell ref="B12:B13"/>
    <mergeCell ref="C12:D12"/>
    <mergeCell ref="C13:D13"/>
    <mergeCell ref="B14:D14"/>
    <mergeCell ref="B15:D15"/>
    <mergeCell ref="J15:K15"/>
    <mergeCell ref="L1:N1"/>
    <mergeCell ref="B4:F4"/>
    <mergeCell ref="G4:I4"/>
    <mergeCell ref="A6:N6"/>
    <mergeCell ref="A7:C8"/>
    <mergeCell ref="D7:D8"/>
    <mergeCell ref="E7:E8"/>
    <mergeCell ref="F7:F8"/>
    <mergeCell ref="I8:J8"/>
    <mergeCell ref="K8:N8"/>
  </mergeCells>
  <phoneticPr fontId="2"/>
  <dataValidations count="2">
    <dataValidation type="list" allowBlank="1" showInputMessage="1" showErrorMessage="1" sqref="G4:I4" xr:uid="{CA0E8D9B-69A8-432D-8B5E-B8C67DD8D681}">
      <formula1>$BI$4:$BI$9</formula1>
    </dataValidation>
    <dataValidation type="list" allowBlank="1" showInputMessage="1" showErrorMessage="1" sqref="E11:I11" xr:uid="{EC34653B-AD06-49E3-A889-136980D82EBC}">
      <formula1>$BL$4:$BL$22</formula1>
    </dataValidation>
  </dataValidations>
  <pageMargins left="0.86614173228346458" right="0.39370078740157483" top="0.62992125984251968" bottom="0.39370078740157483" header="0.51181102362204722" footer="0.51181102362204722"/>
  <pageSetup paperSize="9" scale="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D46"/>
  <sheetViews>
    <sheetView workbookViewId="0">
      <selection activeCell="D11" sqref="D11:L12"/>
    </sheetView>
  </sheetViews>
  <sheetFormatPr defaultColWidth="9.140625" defaultRowHeight="12.75"/>
  <cols>
    <col min="1" max="1" width="2.5703125" style="1" customWidth="1"/>
    <col min="2" max="2" width="5.140625" style="1" customWidth="1"/>
    <col min="3" max="3" width="11" style="1" customWidth="1"/>
    <col min="4" max="4" width="9.85546875" style="1" customWidth="1"/>
    <col min="5" max="5" width="9.140625" style="1"/>
    <col min="6" max="6" width="10.85546875" style="1" customWidth="1"/>
    <col min="7" max="7" width="4.28515625" style="1" customWidth="1"/>
    <col min="8" max="8" width="9.140625" style="1"/>
    <col min="9" max="9" width="7" style="1" customWidth="1"/>
    <col min="10" max="10" width="4.28515625" style="1" customWidth="1"/>
    <col min="11" max="11" width="9.140625" style="1"/>
    <col min="12" max="12" width="16.28515625" style="1" customWidth="1"/>
    <col min="13" max="13" width="9.140625" style="1"/>
    <col min="14" max="16" width="9.140625" style="1" hidden="1" customWidth="1"/>
    <col min="17" max="18" width="9.140625" style="1" customWidth="1"/>
    <col min="19" max="16384" width="9.140625" style="1"/>
  </cols>
  <sheetData>
    <row r="1" spans="1:56" ht="12" customHeight="1">
      <c r="BD1" s="23"/>
    </row>
    <row r="2" spans="1:56" s="5" customFormat="1" ht="18" customHeight="1">
      <c r="A2" s="7" t="s">
        <v>14</v>
      </c>
      <c r="B2" s="9"/>
      <c r="C2" s="9"/>
      <c r="D2" s="9"/>
      <c r="E2" s="9"/>
      <c r="F2" s="9"/>
      <c r="G2" s="9"/>
      <c r="H2" s="6"/>
      <c r="I2" s="9"/>
      <c r="J2" s="9"/>
      <c r="K2" s="9"/>
      <c r="L2" s="9"/>
      <c r="BD2" s="23"/>
    </row>
    <row r="3" spans="1:56" s="5" customFormat="1" ht="8.25" customHeight="1" thickBot="1">
      <c r="A3" s="7"/>
      <c r="B3" s="11"/>
      <c r="C3" s="11"/>
      <c r="D3" s="11"/>
      <c r="E3" s="11"/>
      <c r="F3" s="11"/>
      <c r="G3" s="11"/>
      <c r="H3" s="399"/>
      <c r="I3" s="399"/>
      <c r="J3" s="399"/>
      <c r="K3" s="399"/>
      <c r="L3" s="399"/>
      <c r="BD3" s="23"/>
    </row>
    <row r="4" spans="1:56" ht="30" customHeight="1" thickBot="1">
      <c r="B4" s="400" t="s">
        <v>15</v>
      </c>
      <c r="C4" s="362"/>
      <c r="D4" s="362"/>
      <c r="E4" s="401"/>
      <c r="F4" s="362" t="s">
        <v>16</v>
      </c>
      <c r="G4" s="362"/>
      <c r="H4" s="362"/>
      <c r="I4" s="363"/>
      <c r="J4" s="2"/>
      <c r="K4" s="12" t="s">
        <v>17</v>
      </c>
      <c r="L4" s="13"/>
      <c r="BD4" s="23"/>
    </row>
    <row r="5" spans="1:56" ht="12" customHeight="1">
      <c r="BD5" s="23" t="s">
        <v>140</v>
      </c>
    </row>
    <row r="6" spans="1:56" s="14" customFormat="1" ht="25.5" customHeight="1">
      <c r="A6" s="8"/>
      <c r="B6" s="8"/>
      <c r="C6" s="8"/>
      <c r="D6" s="403" t="s">
        <v>139</v>
      </c>
      <c r="E6" s="403"/>
      <c r="F6" s="402"/>
      <c r="G6" s="402"/>
      <c r="H6" s="402"/>
      <c r="I6" s="8" t="s">
        <v>45</v>
      </c>
      <c r="J6" s="8" t="s">
        <v>44</v>
      </c>
      <c r="K6" s="8"/>
      <c r="L6" s="8"/>
      <c r="BD6" s="23" t="s">
        <v>107</v>
      </c>
    </row>
    <row r="7" spans="1:56" ht="21" customHeight="1" thickBot="1">
      <c r="A7" s="4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BD7" s="23" t="s">
        <v>108</v>
      </c>
    </row>
    <row r="8" spans="1:56" ht="22.5" customHeight="1">
      <c r="B8" s="404" t="s">
        <v>19</v>
      </c>
      <c r="C8" s="15" t="s">
        <v>20</v>
      </c>
      <c r="D8" s="405" t="s">
        <v>21</v>
      </c>
      <c r="E8" s="406"/>
      <c r="F8" s="407"/>
      <c r="G8" s="373" t="s">
        <v>22</v>
      </c>
      <c r="H8" s="16" t="s">
        <v>23</v>
      </c>
      <c r="I8" s="17"/>
      <c r="J8" s="373" t="s">
        <v>24</v>
      </c>
      <c r="K8" s="375"/>
      <c r="L8" s="376"/>
      <c r="BD8" s="23" t="s">
        <v>109</v>
      </c>
    </row>
    <row r="9" spans="1:56" ht="22.5" customHeight="1">
      <c r="B9" s="380"/>
      <c r="C9" s="18" t="s">
        <v>25</v>
      </c>
      <c r="D9" s="257" t="s">
        <v>21</v>
      </c>
      <c r="E9" s="258"/>
      <c r="F9" s="379"/>
      <c r="G9" s="374"/>
      <c r="H9" s="19" t="s">
        <v>26</v>
      </c>
      <c r="I9" s="20"/>
      <c r="J9" s="374"/>
      <c r="K9" s="377"/>
      <c r="L9" s="378"/>
      <c r="BD9" s="23" t="s">
        <v>110</v>
      </c>
    </row>
    <row r="10" spans="1:56" ht="22.5" customHeight="1">
      <c r="B10" s="255" t="s">
        <v>43</v>
      </c>
      <c r="C10" s="256"/>
      <c r="D10" s="257"/>
      <c r="E10" s="258"/>
      <c r="F10" s="258"/>
      <c r="G10" s="258"/>
      <c r="H10" s="258"/>
      <c r="I10" s="258"/>
      <c r="J10" s="258"/>
      <c r="K10" s="258"/>
      <c r="L10" s="259"/>
      <c r="BD10" s="23" t="s">
        <v>141</v>
      </c>
    </row>
    <row r="11" spans="1:56" ht="15" customHeight="1">
      <c r="B11" s="380" t="s">
        <v>27</v>
      </c>
      <c r="C11" s="257"/>
      <c r="D11" s="383"/>
      <c r="E11" s="384"/>
      <c r="F11" s="384"/>
      <c r="G11" s="384"/>
      <c r="H11" s="384"/>
      <c r="I11" s="384"/>
      <c r="J11" s="384"/>
      <c r="K11" s="384"/>
      <c r="L11" s="385"/>
      <c r="BD11" s="23" t="s">
        <v>112</v>
      </c>
    </row>
    <row r="12" spans="1:56" ht="15" customHeight="1" thickBot="1">
      <c r="B12" s="381"/>
      <c r="C12" s="382"/>
      <c r="D12" s="386"/>
      <c r="E12" s="387"/>
      <c r="F12" s="387"/>
      <c r="G12" s="387"/>
      <c r="H12" s="387"/>
      <c r="I12" s="387"/>
      <c r="J12" s="387"/>
      <c r="K12" s="387"/>
      <c r="L12" s="388"/>
      <c r="BD12" s="23" t="s">
        <v>131</v>
      </c>
    </row>
    <row r="13" spans="1:56" ht="21" customHeight="1" thickBot="1">
      <c r="A13" s="4" t="s">
        <v>28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BD13" s="23" t="s">
        <v>109</v>
      </c>
    </row>
    <row r="14" spans="1:56" ht="22.5" customHeight="1" thickBot="1">
      <c r="B14" s="21"/>
      <c r="C14" s="393" t="s">
        <v>29</v>
      </c>
      <c r="D14" s="394"/>
      <c r="E14" s="395" t="s">
        <v>30</v>
      </c>
      <c r="F14" s="395"/>
      <c r="G14" s="395" t="s">
        <v>41</v>
      </c>
      <c r="H14" s="395"/>
      <c r="I14" s="395"/>
      <c r="J14" s="395" t="s">
        <v>31</v>
      </c>
      <c r="K14" s="395"/>
      <c r="L14" s="396"/>
      <c r="O14" s="23" t="s">
        <v>64</v>
      </c>
      <c r="BD14" s="23" t="s">
        <v>113</v>
      </c>
    </row>
    <row r="15" spans="1:56" ht="24" customHeight="1">
      <c r="B15" s="369" t="s">
        <v>1</v>
      </c>
      <c r="C15" s="317" t="s">
        <v>122</v>
      </c>
      <c r="D15" s="318"/>
      <c r="E15" s="372"/>
      <c r="F15" s="372"/>
      <c r="G15" s="361"/>
      <c r="H15" s="361"/>
      <c r="I15" s="361"/>
      <c r="J15" s="301"/>
      <c r="K15" s="301"/>
      <c r="L15" s="302"/>
      <c r="O15" s="23" t="s">
        <v>143</v>
      </c>
      <c r="BD15" s="23" t="s">
        <v>142</v>
      </c>
    </row>
    <row r="16" spans="1:56" ht="21" customHeight="1">
      <c r="B16" s="370"/>
      <c r="C16" s="319" t="s">
        <v>123</v>
      </c>
      <c r="D16" s="320"/>
      <c r="E16" s="293"/>
      <c r="F16" s="293"/>
      <c r="G16" s="288"/>
      <c r="H16" s="288"/>
      <c r="I16" s="288"/>
      <c r="J16" s="289"/>
      <c r="K16" s="289"/>
      <c r="L16" s="290"/>
      <c r="O16" s="1" t="s">
        <v>144</v>
      </c>
      <c r="BD16" s="23" t="s">
        <v>127</v>
      </c>
    </row>
    <row r="17" spans="2:56" ht="21" customHeight="1">
      <c r="B17" s="370"/>
      <c r="C17" s="319" t="s">
        <v>124</v>
      </c>
      <c r="D17" s="320"/>
      <c r="E17" s="293"/>
      <c r="F17" s="293"/>
      <c r="G17" s="288"/>
      <c r="H17" s="288"/>
      <c r="I17" s="288"/>
      <c r="J17" s="289"/>
      <c r="K17" s="289"/>
      <c r="L17" s="290"/>
      <c r="O17" s="1" t="s">
        <v>63</v>
      </c>
      <c r="BD17" s="23" t="s">
        <v>107</v>
      </c>
    </row>
    <row r="18" spans="2:56" ht="21" customHeight="1" thickBot="1">
      <c r="B18" s="370"/>
      <c r="C18" s="299" t="s">
        <v>125</v>
      </c>
      <c r="D18" s="300"/>
      <c r="E18" s="308"/>
      <c r="F18" s="389"/>
      <c r="G18" s="390"/>
      <c r="H18" s="390"/>
      <c r="I18" s="390"/>
      <c r="J18" s="391"/>
      <c r="K18" s="391"/>
      <c r="L18" s="392"/>
      <c r="O18" s="1" t="s">
        <v>62</v>
      </c>
      <c r="BD18" s="23" t="s">
        <v>108</v>
      </c>
    </row>
    <row r="19" spans="2:56" ht="24" customHeight="1" thickBot="1">
      <c r="B19" s="371"/>
      <c r="C19" s="397" t="s">
        <v>32</v>
      </c>
      <c r="D19" s="398"/>
      <c r="E19" s="321">
        <f>SUM(E15:F18)</f>
        <v>0</v>
      </c>
      <c r="F19" s="321"/>
      <c r="G19" s="322"/>
      <c r="H19" s="322"/>
      <c r="I19" s="322"/>
      <c r="J19" s="362"/>
      <c r="K19" s="362"/>
      <c r="L19" s="363"/>
      <c r="O19" s="1" t="s">
        <v>65</v>
      </c>
      <c r="BD19" s="23" t="s">
        <v>109</v>
      </c>
    </row>
    <row r="20" spans="2:56" ht="18" customHeight="1">
      <c r="B20" s="351" t="s">
        <v>33</v>
      </c>
      <c r="C20" s="364" t="s">
        <v>51</v>
      </c>
      <c r="D20" s="365"/>
      <c r="E20" s="276"/>
      <c r="F20" s="366"/>
      <c r="G20" s="260"/>
      <c r="H20" s="261"/>
      <c r="I20" s="262"/>
      <c r="J20" s="367"/>
      <c r="K20" s="367"/>
      <c r="L20" s="368"/>
      <c r="BD20" s="23" t="s">
        <v>128</v>
      </c>
    </row>
    <row r="21" spans="2:56" ht="18" customHeight="1">
      <c r="B21" s="351"/>
      <c r="C21" s="337"/>
      <c r="D21" s="338"/>
      <c r="E21" s="329"/>
      <c r="F21" s="330"/>
      <c r="G21" s="263"/>
      <c r="H21" s="264"/>
      <c r="I21" s="265"/>
      <c r="J21" s="297"/>
      <c r="K21" s="297"/>
      <c r="L21" s="298"/>
      <c r="BD21" s="23" t="s">
        <v>132</v>
      </c>
    </row>
    <row r="22" spans="2:56" ht="18" customHeight="1">
      <c r="B22" s="351"/>
      <c r="C22" s="303" t="s">
        <v>52</v>
      </c>
      <c r="D22" s="304"/>
      <c r="E22" s="307"/>
      <c r="F22" s="308"/>
      <c r="G22" s="266"/>
      <c r="H22" s="267"/>
      <c r="I22" s="268"/>
      <c r="J22" s="331" t="s">
        <v>48</v>
      </c>
      <c r="K22" s="332"/>
      <c r="L22" s="333"/>
      <c r="O22" s="1" t="s">
        <v>107</v>
      </c>
      <c r="BD22" s="23" t="s">
        <v>133</v>
      </c>
    </row>
    <row r="23" spans="2:56" ht="18" customHeight="1">
      <c r="B23" s="351"/>
      <c r="C23" s="337"/>
      <c r="D23" s="338"/>
      <c r="E23" s="329"/>
      <c r="F23" s="330"/>
      <c r="G23" s="263"/>
      <c r="H23" s="264"/>
      <c r="I23" s="265"/>
      <c r="J23" s="334"/>
      <c r="K23" s="335"/>
      <c r="L23" s="336"/>
      <c r="O23" s="1" t="s">
        <v>108</v>
      </c>
      <c r="BD23" s="23" t="s">
        <v>134</v>
      </c>
    </row>
    <row r="24" spans="2:56" ht="18" customHeight="1">
      <c r="B24" s="351"/>
      <c r="C24" s="303" t="s">
        <v>53</v>
      </c>
      <c r="D24" s="304"/>
      <c r="E24" s="307"/>
      <c r="F24" s="308"/>
      <c r="G24" s="266"/>
      <c r="H24" s="267"/>
      <c r="I24" s="268"/>
      <c r="J24" s="339" t="s">
        <v>47</v>
      </c>
      <c r="K24" s="339"/>
      <c r="L24" s="340"/>
      <c r="O24" s="1" t="s">
        <v>109</v>
      </c>
      <c r="BD24" s="23"/>
    </row>
    <row r="25" spans="2:56" ht="18" customHeight="1">
      <c r="B25" s="351"/>
      <c r="C25" s="337"/>
      <c r="D25" s="338"/>
      <c r="E25" s="329"/>
      <c r="F25" s="330"/>
      <c r="G25" s="263"/>
      <c r="H25" s="264"/>
      <c r="I25" s="265"/>
      <c r="J25" s="297"/>
      <c r="K25" s="297"/>
      <c r="L25" s="298"/>
      <c r="O25" s="1" t="s">
        <v>110</v>
      </c>
      <c r="BD25" s="23"/>
    </row>
    <row r="26" spans="2:56" ht="18" customHeight="1">
      <c r="B26" s="351"/>
      <c r="C26" s="303" t="s">
        <v>54</v>
      </c>
      <c r="D26" s="304"/>
      <c r="E26" s="307"/>
      <c r="F26" s="308"/>
      <c r="G26" s="266"/>
      <c r="H26" s="267"/>
      <c r="I26" s="268"/>
      <c r="J26" s="294" t="s">
        <v>34</v>
      </c>
      <c r="K26" s="295"/>
      <c r="L26" s="296"/>
      <c r="O26" s="1" t="s">
        <v>111</v>
      </c>
      <c r="BD26" s="23"/>
    </row>
    <row r="27" spans="2:56" ht="18" customHeight="1">
      <c r="B27" s="351"/>
      <c r="C27" s="313"/>
      <c r="D27" s="314"/>
      <c r="E27" s="315"/>
      <c r="F27" s="316"/>
      <c r="G27" s="263"/>
      <c r="H27" s="264"/>
      <c r="I27" s="265"/>
      <c r="J27" s="297"/>
      <c r="K27" s="297"/>
      <c r="L27" s="298"/>
      <c r="O27" s="1" t="s">
        <v>112</v>
      </c>
    </row>
    <row r="28" spans="2:56" ht="18" customHeight="1">
      <c r="B28" s="351"/>
      <c r="C28" s="303" t="s">
        <v>55</v>
      </c>
      <c r="D28" s="304"/>
      <c r="E28" s="307"/>
      <c r="F28" s="308"/>
      <c r="G28" s="266"/>
      <c r="H28" s="267"/>
      <c r="I28" s="268"/>
      <c r="J28" s="294" t="s">
        <v>49</v>
      </c>
      <c r="K28" s="295"/>
      <c r="L28" s="296"/>
      <c r="O28" s="1" t="s">
        <v>113</v>
      </c>
    </row>
    <row r="29" spans="2:56" ht="18" customHeight="1">
      <c r="B29" s="351"/>
      <c r="C29" s="313"/>
      <c r="D29" s="314"/>
      <c r="E29" s="315"/>
      <c r="F29" s="316"/>
      <c r="G29" s="263"/>
      <c r="H29" s="264"/>
      <c r="I29" s="265"/>
      <c r="J29" s="297"/>
      <c r="K29" s="297"/>
      <c r="L29" s="298"/>
      <c r="O29" s="1" t="s">
        <v>145</v>
      </c>
    </row>
    <row r="30" spans="2:56" ht="18" customHeight="1">
      <c r="B30" s="351"/>
      <c r="C30" s="303" t="s">
        <v>56</v>
      </c>
      <c r="D30" s="304"/>
      <c r="E30" s="307"/>
      <c r="F30" s="308"/>
      <c r="G30" s="310"/>
      <c r="H30" s="311"/>
      <c r="I30" s="312"/>
      <c r="J30" s="323" t="s">
        <v>50</v>
      </c>
      <c r="K30" s="324"/>
      <c r="L30" s="325"/>
      <c r="O30" s="1" t="s">
        <v>114</v>
      </c>
    </row>
    <row r="31" spans="2:56" ht="21" customHeight="1" thickBot="1">
      <c r="B31" s="351"/>
      <c r="C31" s="305"/>
      <c r="D31" s="306"/>
      <c r="E31" s="278"/>
      <c r="F31" s="309"/>
      <c r="G31" s="269"/>
      <c r="H31" s="270"/>
      <c r="I31" s="271"/>
      <c r="J31" s="326"/>
      <c r="K31" s="327"/>
      <c r="L31" s="328"/>
      <c r="O31" s="1" t="s">
        <v>115</v>
      </c>
    </row>
    <row r="32" spans="2:56" ht="21" customHeight="1">
      <c r="B32" s="351"/>
      <c r="C32" s="358" t="s">
        <v>57</v>
      </c>
      <c r="D32" s="359"/>
      <c r="E32" s="360"/>
      <c r="F32" s="360"/>
      <c r="G32" s="361"/>
      <c r="H32" s="361"/>
      <c r="I32" s="361"/>
      <c r="J32" s="301"/>
      <c r="K32" s="301"/>
      <c r="L32" s="302"/>
      <c r="O32" s="1" t="s">
        <v>134</v>
      </c>
    </row>
    <row r="33" spans="1:12" ht="21" customHeight="1">
      <c r="B33" s="351"/>
      <c r="C33" s="291" t="s">
        <v>58</v>
      </c>
      <c r="D33" s="292"/>
      <c r="E33" s="293"/>
      <c r="F33" s="293"/>
      <c r="G33" s="288"/>
      <c r="H33" s="288"/>
      <c r="I33" s="288"/>
      <c r="J33" s="289"/>
      <c r="K33" s="289"/>
      <c r="L33" s="290"/>
    </row>
    <row r="34" spans="1:12" ht="21" customHeight="1">
      <c r="B34" s="351"/>
      <c r="C34" s="291" t="s">
        <v>59</v>
      </c>
      <c r="D34" s="292"/>
      <c r="E34" s="293"/>
      <c r="F34" s="293"/>
      <c r="G34" s="288"/>
      <c r="H34" s="288"/>
      <c r="I34" s="288"/>
      <c r="J34" s="289"/>
      <c r="K34" s="289"/>
      <c r="L34" s="290"/>
    </row>
    <row r="35" spans="1:12" ht="21" customHeight="1">
      <c r="B35" s="351"/>
      <c r="C35" s="291" t="s">
        <v>60</v>
      </c>
      <c r="D35" s="292"/>
      <c r="E35" s="293"/>
      <c r="F35" s="293"/>
      <c r="G35" s="288"/>
      <c r="H35" s="288"/>
      <c r="I35" s="288"/>
      <c r="J35" s="289"/>
      <c r="K35" s="289"/>
      <c r="L35" s="290"/>
    </row>
    <row r="36" spans="1:12" ht="21" customHeight="1" thickBot="1">
      <c r="B36" s="351"/>
      <c r="C36" s="349" t="s">
        <v>61</v>
      </c>
      <c r="D36" s="350"/>
      <c r="E36" s="284" t="s">
        <v>35</v>
      </c>
      <c r="F36" s="284"/>
      <c r="G36" s="285"/>
      <c r="H36" s="285"/>
      <c r="I36" s="285"/>
      <c r="J36" s="286"/>
      <c r="K36" s="286"/>
      <c r="L36" s="287"/>
    </row>
    <row r="37" spans="1:12" ht="15" customHeight="1">
      <c r="B37" s="351"/>
      <c r="C37" s="272" t="s">
        <v>32</v>
      </c>
      <c r="D37" s="273"/>
      <c r="E37" s="276">
        <f>SUM(E20:F36)</f>
        <v>0</v>
      </c>
      <c r="F37" s="277"/>
      <c r="G37" s="260">
        <f>SUM(G20+G22+G24+G26+G28+G30)</f>
        <v>0</v>
      </c>
      <c r="H37" s="261"/>
      <c r="I37" s="262"/>
      <c r="J37" s="280"/>
      <c r="K37" s="280"/>
      <c r="L37" s="281"/>
    </row>
    <row r="38" spans="1:12" ht="15" customHeight="1" thickBot="1">
      <c r="B38" s="352"/>
      <c r="C38" s="274"/>
      <c r="D38" s="275"/>
      <c r="E38" s="278"/>
      <c r="F38" s="279"/>
      <c r="G38" s="269"/>
      <c r="H38" s="270"/>
      <c r="I38" s="271"/>
      <c r="J38" s="282"/>
      <c r="K38" s="282"/>
      <c r="L38" s="283"/>
    </row>
    <row r="39" spans="1:12" ht="18.75" customHeight="1" thickBot="1">
      <c r="A39" s="1" t="s">
        <v>36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6.5" customHeight="1">
      <c r="B40" s="353"/>
      <c r="C40" s="280"/>
      <c r="D40" s="280"/>
      <c r="E40" s="280"/>
      <c r="F40" s="280"/>
      <c r="G40" s="280"/>
      <c r="H40" s="280"/>
      <c r="I40" s="280"/>
      <c r="J40" s="280"/>
      <c r="K40" s="280"/>
      <c r="L40" s="281"/>
    </row>
    <row r="41" spans="1:12" ht="16.5" customHeight="1">
      <c r="B41" s="354"/>
      <c r="C41" s="355"/>
      <c r="D41" s="355"/>
      <c r="E41" s="355"/>
      <c r="F41" s="355"/>
      <c r="G41" s="355"/>
      <c r="H41" s="355"/>
      <c r="I41" s="355"/>
      <c r="J41" s="355"/>
      <c r="K41" s="355"/>
      <c r="L41" s="356"/>
    </row>
    <row r="42" spans="1:12" ht="16.5" customHeight="1" thickBot="1">
      <c r="B42" s="357"/>
      <c r="C42" s="282"/>
      <c r="D42" s="282"/>
      <c r="E42" s="282"/>
      <c r="F42" s="282"/>
      <c r="G42" s="282"/>
      <c r="H42" s="282"/>
      <c r="I42" s="282"/>
      <c r="J42" s="282"/>
      <c r="K42" s="282"/>
      <c r="L42" s="283"/>
    </row>
    <row r="43" spans="1:12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21.75" customHeight="1">
      <c r="B44" s="341"/>
      <c r="C44" s="342"/>
      <c r="D44" s="342"/>
      <c r="E44" s="2"/>
      <c r="F44" s="2"/>
      <c r="G44" s="343" t="s">
        <v>40</v>
      </c>
      <c r="H44" s="10" t="s">
        <v>37</v>
      </c>
      <c r="I44" s="344"/>
      <c r="J44" s="345"/>
      <c r="K44" s="345"/>
      <c r="L44" s="346"/>
    </row>
    <row r="45" spans="1:12" ht="21.75" customHeight="1">
      <c r="B45" s="2"/>
      <c r="C45" s="2"/>
      <c r="D45" s="2"/>
      <c r="E45" s="2"/>
      <c r="F45" s="2"/>
      <c r="G45" s="343"/>
      <c r="H45" s="10" t="s">
        <v>38</v>
      </c>
      <c r="I45" s="347"/>
      <c r="J45" s="347"/>
      <c r="K45" s="347"/>
      <c r="L45" s="347"/>
    </row>
    <row r="46" spans="1:12" ht="21.75" customHeight="1">
      <c r="B46" s="2"/>
      <c r="C46" s="2"/>
      <c r="D46" s="2"/>
      <c r="E46" s="2"/>
      <c r="F46" s="2"/>
      <c r="G46" s="343"/>
      <c r="H46" s="348" t="s">
        <v>39</v>
      </c>
      <c r="I46" s="348"/>
      <c r="J46" s="348"/>
      <c r="K46" s="348"/>
      <c r="L46" s="348"/>
    </row>
  </sheetData>
  <mergeCells count="102">
    <mergeCell ref="H3:L3"/>
    <mergeCell ref="B4:C4"/>
    <mergeCell ref="D4:E4"/>
    <mergeCell ref="F4:G4"/>
    <mergeCell ref="H4:I4"/>
    <mergeCell ref="F6:H6"/>
    <mergeCell ref="D6:E6"/>
    <mergeCell ref="B8:B9"/>
    <mergeCell ref="D8:F8"/>
    <mergeCell ref="B15:B19"/>
    <mergeCell ref="E15:F15"/>
    <mergeCell ref="G15:I15"/>
    <mergeCell ref="J15:L15"/>
    <mergeCell ref="E16:F16"/>
    <mergeCell ref="G16:I16"/>
    <mergeCell ref="G8:G9"/>
    <mergeCell ref="J8:J9"/>
    <mergeCell ref="K8:L9"/>
    <mergeCell ref="D9:F9"/>
    <mergeCell ref="B11:C12"/>
    <mergeCell ref="D11:L12"/>
    <mergeCell ref="J16:L16"/>
    <mergeCell ref="E17:F17"/>
    <mergeCell ref="G17:I17"/>
    <mergeCell ref="J17:L17"/>
    <mergeCell ref="E18:F18"/>
    <mergeCell ref="G18:I18"/>
    <mergeCell ref="J18:L18"/>
    <mergeCell ref="C14:D14"/>
    <mergeCell ref="E14:F14"/>
    <mergeCell ref="G14:I14"/>
    <mergeCell ref="J14:L14"/>
    <mergeCell ref="C19:D19"/>
    <mergeCell ref="J19:L19"/>
    <mergeCell ref="C20:D21"/>
    <mergeCell ref="E20:F21"/>
    <mergeCell ref="J20:L20"/>
    <mergeCell ref="J21:L21"/>
    <mergeCell ref="C22:D23"/>
    <mergeCell ref="C26:D27"/>
    <mergeCell ref="E26:F27"/>
    <mergeCell ref="J26:L26"/>
    <mergeCell ref="J27:L27"/>
    <mergeCell ref="J30:L31"/>
    <mergeCell ref="E22:F23"/>
    <mergeCell ref="J22:L22"/>
    <mergeCell ref="J23:L23"/>
    <mergeCell ref="C24:D25"/>
    <mergeCell ref="E24:F25"/>
    <mergeCell ref="J24:L24"/>
    <mergeCell ref="J25:L25"/>
    <mergeCell ref="B44:D44"/>
    <mergeCell ref="G44:G46"/>
    <mergeCell ref="I44:L44"/>
    <mergeCell ref="I45:L45"/>
    <mergeCell ref="H46:L46"/>
    <mergeCell ref="C35:D35"/>
    <mergeCell ref="E35:F35"/>
    <mergeCell ref="G35:I35"/>
    <mergeCell ref="J35:L35"/>
    <mergeCell ref="C36:D36"/>
    <mergeCell ref="B20:B38"/>
    <mergeCell ref="B40:L42"/>
    <mergeCell ref="E33:F33"/>
    <mergeCell ref="C32:D32"/>
    <mergeCell ref="E32:F32"/>
    <mergeCell ref="G32:I32"/>
    <mergeCell ref="G28:I29"/>
    <mergeCell ref="C30:D31"/>
    <mergeCell ref="E30:F31"/>
    <mergeCell ref="G30:I31"/>
    <mergeCell ref="C28:D29"/>
    <mergeCell ref="E28:F29"/>
    <mergeCell ref="C15:D15"/>
    <mergeCell ref="C16:D16"/>
    <mergeCell ref="C17:D17"/>
    <mergeCell ref="E19:F19"/>
    <mergeCell ref="G19:I19"/>
    <mergeCell ref="B10:C10"/>
    <mergeCell ref="D10:L10"/>
    <mergeCell ref="G20:I21"/>
    <mergeCell ref="G22:I23"/>
    <mergeCell ref="G24:I25"/>
    <mergeCell ref="G37:I38"/>
    <mergeCell ref="C37:D38"/>
    <mergeCell ref="E37:F38"/>
    <mergeCell ref="J37:L38"/>
    <mergeCell ref="E36:F36"/>
    <mergeCell ref="G36:I36"/>
    <mergeCell ref="J36:L36"/>
    <mergeCell ref="G33:I33"/>
    <mergeCell ref="J33:L33"/>
    <mergeCell ref="C34:D34"/>
    <mergeCell ref="E34:F34"/>
    <mergeCell ref="G34:I34"/>
    <mergeCell ref="J34:L34"/>
    <mergeCell ref="C33:D33"/>
    <mergeCell ref="J28:L28"/>
    <mergeCell ref="J29:L29"/>
    <mergeCell ref="C18:D18"/>
    <mergeCell ref="J32:L32"/>
    <mergeCell ref="G26:I27"/>
  </mergeCells>
  <phoneticPr fontId="2"/>
  <dataValidations count="2">
    <dataValidation type="list" allowBlank="1" showInputMessage="1" showErrorMessage="1" sqref="F6:H6" xr:uid="{00000000-0002-0000-0900-000000000000}">
      <formula1>$O$14:$O$19</formula1>
    </dataValidation>
    <dataValidation type="list" allowBlank="1" showInputMessage="1" showErrorMessage="1" sqref="K8:L9" xr:uid="{00000000-0002-0000-0900-000001000000}">
      <formula1>$BD$4:$BD$23</formula1>
    </dataValidation>
  </dataValidations>
  <pageMargins left="0.51181102362204722" right="0.31496062992125984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3EB23-C3EE-4AFB-80CB-B4DAEE02C529}">
  <dimension ref="A1:BD46"/>
  <sheetViews>
    <sheetView view="pageBreakPreview" zoomScaleNormal="100" zoomScaleSheetLayoutView="100" workbookViewId="0">
      <selection activeCell="N1" sqref="N1:P1048576"/>
    </sheetView>
  </sheetViews>
  <sheetFormatPr defaultColWidth="9.140625" defaultRowHeight="12.75"/>
  <cols>
    <col min="1" max="1" width="2.5703125" style="1" customWidth="1"/>
    <col min="2" max="2" width="5.140625" style="1" customWidth="1"/>
    <col min="3" max="3" width="11" style="1" customWidth="1"/>
    <col min="4" max="4" width="9.85546875" style="1" customWidth="1"/>
    <col min="5" max="5" width="9.140625" style="1"/>
    <col min="6" max="6" width="10.85546875" style="1" customWidth="1"/>
    <col min="7" max="7" width="4.28515625" style="1" customWidth="1"/>
    <col min="8" max="8" width="9.140625" style="1"/>
    <col min="9" max="9" width="7" style="1" customWidth="1"/>
    <col min="10" max="10" width="4.28515625" style="1" customWidth="1"/>
    <col min="11" max="11" width="9.140625" style="1"/>
    <col min="12" max="12" width="16.28515625" style="1" customWidth="1"/>
    <col min="13" max="13" width="9.140625" style="1"/>
    <col min="14" max="16" width="9.140625" style="1" hidden="1" customWidth="1"/>
    <col min="17" max="16384" width="9.140625" style="1"/>
  </cols>
  <sheetData>
    <row r="1" spans="1:56" ht="12" customHeight="1">
      <c r="BD1" s="23"/>
    </row>
    <row r="2" spans="1:56" s="5" customFormat="1" ht="18" customHeight="1">
      <c r="A2" s="7" t="s">
        <v>14</v>
      </c>
      <c r="B2" s="9"/>
      <c r="C2" s="9"/>
      <c r="D2" s="9"/>
      <c r="E2" s="9"/>
      <c r="F2" s="9"/>
      <c r="G2" s="9"/>
      <c r="H2" s="6"/>
      <c r="I2" s="9"/>
      <c r="J2" s="9"/>
      <c r="K2" s="9"/>
      <c r="L2" s="9"/>
      <c r="BD2" s="23"/>
    </row>
    <row r="3" spans="1:56" s="5" customFormat="1" ht="8.25" customHeight="1" thickBot="1">
      <c r="A3" s="7"/>
      <c r="B3" s="11"/>
      <c r="C3" s="11"/>
      <c r="D3" s="11"/>
      <c r="E3" s="11"/>
      <c r="F3" s="11"/>
      <c r="G3" s="11"/>
      <c r="H3" s="399"/>
      <c r="I3" s="399"/>
      <c r="J3" s="399"/>
      <c r="K3" s="399"/>
      <c r="L3" s="399"/>
      <c r="BD3" s="23"/>
    </row>
    <row r="4" spans="1:56" ht="30" customHeight="1" thickBot="1">
      <c r="B4" s="400" t="s">
        <v>15</v>
      </c>
      <c r="C4" s="362"/>
      <c r="D4" s="362"/>
      <c r="E4" s="401"/>
      <c r="F4" s="362" t="s">
        <v>16</v>
      </c>
      <c r="G4" s="362"/>
      <c r="H4" s="362"/>
      <c r="I4" s="363"/>
      <c r="J4" s="2"/>
      <c r="K4" s="12" t="s">
        <v>17</v>
      </c>
      <c r="L4" s="13"/>
      <c r="BD4" s="23"/>
    </row>
    <row r="5" spans="1:56" ht="12" customHeight="1">
      <c r="BD5" s="23" t="s">
        <v>140</v>
      </c>
    </row>
    <row r="6" spans="1:56" s="14" customFormat="1" ht="25.5" customHeight="1">
      <c r="A6" s="8"/>
      <c r="B6" s="8"/>
      <c r="C6" s="8"/>
      <c r="D6" s="403" t="s">
        <v>139</v>
      </c>
      <c r="E6" s="403"/>
      <c r="F6" s="402" t="s">
        <v>64</v>
      </c>
      <c r="G6" s="402"/>
      <c r="H6" s="402"/>
      <c r="I6" s="8" t="s">
        <v>45</v>
      </c>
      <c r="J6" s="8" t="s">
        <v>44</v>
      </c>
      <c r="K6" s="8"/>
      <c r="L6" s="8"/>
      <c r="BD6" s="23" t="s">
        <v>107</v>
      </c>
    </row>
    <row r="7" spans="1:56" ht="21" customHeight="1" thickBot="1">
      <c r="A7" s="4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BD7" s="23" t="s">
        <v>108</v>
      </c>
    </row>
    <row r="8" spans="1:56" ht="22.5" customHeight="1">
      <c r="B8" s="404" t="s">
        <v>19</v>
      </c>
      <c r="C8" s="124" t="s">
        <v>20</v>
      </c>
      <c r="D8" s="405" t="s">
        <v>21</v>
      </c>
      <c r="E8" s="406"/>
      <c r="F8" s="407"/>
      <c r="G8" s="373" t="s">
        <v>22</v>
      </c>
      <c r="H8" s="16" t="s">
        <v>23</v>
      </c>
      <c r="I8" s="17"/>
      <c r="J8" s="373" t="s">
        <v>24</v>
      </c>
      <c r="K8" s="375" t="s">
        <v>109</v>
      </c>
      <c r="L8" s="376"/>
      <c r="BD8" s="23" t="s">
        <v>109</v>
      </c>
    </row>
    <row r="9" spans="1:56" ht="22.5" customHeight="1">
      <c r="B9" s="380"/>
      <c r="C9" s="125" t="s">
        <v>25</v>
      </c>
      <c r="D9" s="257" t="s">
        <v>21</v>
      </c>
      <c r="E9" s="258"/>
      <c r="F9" s="379"/>
      <c r="G9" s="374"/>
      <c r="H9" s="19" t="s">
        <v>26</v>
      </c>
      <c r="I9" s="20"/>
      <c r="J9" s="374"/>
      <c r="K9" s="377"/>
      <c r="L9" s="378"/>
      <c r="BD9" s="23" t="s">
        <v>110</v>
      </c>
    </row>
    <row r="10" spans="1:56" ht="22.5" customHeight="1">
      <c r="B10" s="255" t="s">
        <v>43</v>
      </c>
      <c r="C10" s="256"/>
      <c r="D10" s="257"/>
      <c r="E10" s="258"/>
      <c r="F10" s="258"/>
      <c r="G10" s="258"/>
      <c r="H10" s="258"/>
      <c r="I10" s="258"/>
      <c r="J10" s="258"/>
      <c r="K10" s="258"/>
      <c r="L10" s="259"/>
      <c r="BD10" s="23" t="s">
        <v>141</v>
      </c>
    </row>
    <row r="11" spans="1:56" ht="15" customHeight="1">
      <c r="B11" s="380" t="s">
        <v>27</v>
      </c>
      <c r="C11" s="257"/>
      <c r="D11" s="383"/>
      <c r="E11" s="384"/>
      <c r="F11" s="384"/>
      <c r="G11" s="384"/>
      <c r="H11" s="384"/>
      <c r="I11" s="384"/>
      <c r="J11" s="384"/>
      <c r="K11" s="384"/>
      <c r="L11" s="385"/>
      <c r="BD11" s="23" t="s">
        <v>112</v>
      </c>
    </row>
    <row r="12" spans="1:56" ht="15" customHeight="1" thickBot="1">
      <c r="B12" s="381"/>
      <c r="C12" s="382"/>
      <c r="D12" s="386"/>
      <c r="E12" s="387"/>
      <c r="F12" s="387"/>
      <c r="G12" s="387"/>
      <c r="H12" s="387"/>
      <c r="I12" s="387"/>
      <c r="J12" s="387"/>
      <c r="K12" s="387"/>
      <c r="L12" s="388"/>
      <c r="BD12" s="23" t="s">
        <v>131</v>
      </c>
    </row>
    <row r="13" spans="1:56" ht="21" customHeight="1" thickBot="1">
      <c r="A13" s="4" t="s">
        <v>28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BD13" s="23" t="s">
        <v>109</v>
      </c>
    </row>
    <row r="14" spans="1:56" ht="22.5" customHeight="1" thickBot="1">
      <c r="B14" s="21"/>
      <c r="C14" s="393" t="s">
        <v>29</v>
      </c>
      <c r="D14" s="394"/>
      <c r="E14" s="395" t="s">
        <v>30</v>
      </c>
      <c r="F14" s="395"/>
      <c r="G14" s="395" t="s">
        <v>41</v>
      </c>
      <c r="H14" s="395"/>
      <c r="I14" s="395"/>
      <c r="J14" s="395" t="s">
        <v>31</v>
      </c>
      <c r="K14" s="395"/>
      <c r="L14" s="396"/>
      <c r="O14" s="23" t="s">
        <v>64</v>
      </c>
      <c r="BD14" s="23" t="s">
        <v>113</v>
      </c>
    </row>
    <row r="15" spans="1:56" ht="24" customHeight="1">
      <c r="B15" s="369" t="s">
        <v>1</v>
      </c>
      <c r="C15" s="317" t="s">
        <v>122</v>
      </c>
      <c r="D15" s="318"/>
      <c r="E15" s="372">
        <v>300000</v>
      </c>
      <c r="F15" s="372">
        <v>300000</v>
      </c>
      <c r="G15" s="361"/>
      <c r="H15" s="361"/>
      <c r="I15" s="361"/>
      <c r="J15" s="301"/>
      <c r="K15" s="301"/>
      <c r="L15" s="302"/>
      <c r="O15" s="23" t="s">
        <v>143</v>
      </c>
      <c r="BD15" s="23" t="s">
        <v>142</v>
      </c>
    </row>
    <row r="16" spans="1:56" ht="21" customHeight="1">
      <c r="B16" s="370"/>
      <c r="C16" s="319" t="s">
        <v>123</v>
      </c>
      <c r="D16" s="320"/>
      <c r="E16" s="293">
        <v>85300</v>
      </c>
      <c r="F16" s="293">
        <v>85300</v>
      </c>
      <c r="G16" s="288"/>
      <c r="H16" s="288"/>
      <c r="I16" s="288"/>
      <c r="J16" s="289"/>
      <c r="K16" s="289"/>
      <c r="L16" s="290"/>
      <c r="O16" s="1" t="s">
        <v>144</v>
      </c>
      <c r="BD16" s="23" t="s">
        <v>127</v>
      </c>
    </row>
    <row r="17" spans="2:56" ht="21" customHeight="1">
      <c r="B17" s="370"/>
      <c r="C17" s="319" t="s">
        <v>124</v>
      </c>
      <c r="D17" s="320"/>
      <c r="E17" s="293">
        <v>110000</v>
      </c>
      <c r="F17" s="293">
        <v>110000</v>
      </c>
      <c r="G17" s="288"/>
      <c r="H17" s="288"/>
      <c r="I17" s="288"/>
      <c r="J17" s="289"/>
      <c r="K17" s="289"/>
      <c r="L17" s="290"/>
      <c r="O17" s="1" t="s">
        <v>63</v>
      </c>
      <c r="BD17" s="23" t="s">
        <v>107</v>
      </c>
    </row>
    <row r="18" spans="2:56" ht="21" customHeight="1" thickBot="1">
      <c r="B18" s="370"/>
      <c r="C18" s="299" t="s">
        <v>125</v>
      </c>
      <c r="D18" s="300"/>
      <c r="E18" s="308">
        <v>0</v>
      </c>
      <c r="F18" s="389">
        <v>0</v>
      </c>
      <c r="G18" s="390"/>
      <c r="H18" s="390"/>
      <c r="I18" s="390"/>
      <c r="J18" s="391"/>
      <c r="K18" s="391"/>
      <c r="L18" s="392"/>
      <c r="O18" s="1" t="s">
        <v>62</v>
      </c>
      <c r="BD18" s="23" t="s">
        <v>108</v>
      </c>
    </row>
    <row r="19" spans="2:56" ht="24" customHeight="1" thickBot="1">
      <c r="B19" s="371"/>
      <c r="C19" s="397" t="s">
        <v>32</v>
      </c>
      <c r="D19" s="398"/>
      <c r="E19" s="321">
        <f>SUM(F15:F18)</f>
        <v>495300</v>
      </c>
      <c r="F19" s="321"/>
      <c r="G19" s="322"/>
      <c r="H19" s="322"/>
      <c r="I19" s="322"/>
      <c r="J19" s="362"/>
      <c r="K19" s="362"/>
      <c r="L19" s="363"/>
      <c r="O19" s="1" t="s">
        <v>65</v>
      </c>
      <c r="BD19" s="23" t="s">
        <v>109</v>
      </c>
    </row>
    <row r="20" spans="2:56" ht="18" customHeight="1">
      <c r="B20" s="351" t="s">
        <v>33</v>
      </c>
      <c r="C20" s="364" t="s">
        <v>51</v>
      </c>
      <c r="D20" s="365"/>
      <c r="E20" s="276">
        <v>0</v>
      </c>
      <c r="F20" s="366"/>
      <c r="G20" s="260">
        <v>0</v>
      </c>
      <c r="H20" s="261"/>
      <c r="I20" s="262"/>
      <c r="J20" s="367"/>
      <c r="K20" s="367"/>
      <c r="L20" s="368"/>
      <c r="BD20" s="23" t="s">
        <v>128</v>
      </c>
    </row>
    <row r="21" spans="2:56" ht="18" customHeight="1">
      <c r="B21" s="351"/>
      <c r="C21" s="337"/>
      <c r="D21" s="338"/>
      <c r="E21" s="329"/>
      <c r="F21" s="330"/>
      <c r="G21" s="263"/>
      <c r="H21" s="264"/>
      <c r="I21" s="265"/>
      <c r="J21" s="297"/>
      <c r="K21" s="297"/>
      <c r="L21" s="298"/>
      <c r="BD21" s="23" t="s">
        <v>132</v>
      </c>
    </row>
    <row r="22" spans="2:56" ht="18" customHeight="1">
      <c r="B22" s="351"/>
      <c r="C22" s="303" t="s">
        <v>52</v>
      </c>
      <c r="D22" s="304"/>
      <c r="E22" s="307">
        <v>248600</v>
      </c>
      <c r="F22" s="308"/>
      <c r="G22" s="266">
        <v>220000</v>
      </c>
      <c r="H22" s="267"/>
      <c r="I22" s="268"/>
      <c r="J22" s="331" t="s">
        <v>48</v>
      </c>
      <c r="K22" s="332"/>
      <c r="L22" s="333"/>
      <c r="O22" s="1" t="s">
        <v>107</v>
      </c>
      <c r="BD22" s="23" t="s">
        <v>133</v>
      </c>
    </row>
    <row r="23" spans="2:56" ht="18" customHeight="1">
      <c r="B23" s="351"/>
      <c r="C23" s="337"/>
      <c r="D23" s="338"/>
      <c r="E23" s="329"/>
      <c r="F23" s="330"/>
      <c r="G23" s="263"/>
      <c r="H23" s="264"/>
      <c r="I23" s="265"/>
      <c r="J23" s="334"/>
      <c r="K23" s="335"/>
      <c r="L23" s="336"/>
      <c r="O23" s="1" t="s">
        <v>108</v>
      </c>
      <c r="BD23" s="23" t="s">
        <v>134</v>
      </c>
    </row>
    <row r="24" spans="2:56" ht="18" customHeight="1">
      <c r="B24" s="351"/>
      <c r="C24" s="303" t="s">
        <v>53</v>
      </c>
      <c r="D24" s="304"/>
      <c r="E24" s="307">
        <v>207900</v>
      </c>
      <c r="F24" s="308"/>
      <c r="G24" s="266">
        <v>80000</v>
      </c>
      <c r="H24" s="267"/>
      <c r="I24" s="268"/>
      <c r="J24" s="339" t="s">
        <v>47</v>
      </c>
      <c r="K24" s="339"/>
      <c r="L24" s="340"/>
      <c r="O24" s="1" t="s">
        <v>109</v>
      </c>
      <c r="BD24" s="23"/>
    </row>
    <row r="25" spans="2:56" ht="18" customHeight="1">
      <c r="B25" s="351"/>
      <c r="C25" s="337"/>
      <c r="D25" s="338"/>
      <c r="E25" s="329"/>
      <c r="F25" s="330"/>
      <c r="G25" s="263"/>
      <c r="H25" s="264"/>
      <c r="I25" s="265"/>
      <c r="J25" s="297"/>
      <c r="K25" s="297"/>
      <c r="L25" s="298"/>
      <c r="O25" s="1" t="s">
        <v>110</v>
      </c>
      <c r="BD25" s="23"/>
    </row>
    <row r="26" spans="2:56" ht="18" customHeight="1">
      <c r="B26" s="351"/>
      <c r="C26" s="303" t="s">
        <v>54</v>
      </c>
      <c r="D26" s="304"/>
      <c r="E26" s="307">
        <v>0</v>
      </c>
      <c r="F26" s="308"/>
      <c r="G26" s="266">
        <v>0</v>
      </c>
      <c r="H26" s="267"/>
      <c r="I26" s="268"/>
      <c r="J26" s="294" t="s">
        <v>34</v>
      </c>
      <c r="K26" s="295"/>
      <c r="L26" s="296"/>
      <c r="O26" s="1" t="s">
        <v>111</v>
      </c>
      <c r="BD26" s="23"/>
    </row>
    <row r="27" spans="2:56" ht="18" customHeight="1">
      <c r="B27" s="351"/>
      <c r="C27" s="313"/>
      <c r="D27" s="314"/>
      <c r="E27" s="315"/>
      <c r="F27" s="316"/>
      <c r="G27" s="263"/>
      <c r="H27" s="264"/>
      <c r="I27" s="265"/>
      <c r="J27" s="297"/>
      <c r="K27" s="297"/>
      <c r="L27" s="298"/>
      <c r="O27" s="1" t="s">
        <v>112</v>
      </c>
    </row>
    <row r="28" spans="2:56" ht="18" customHeight="1">
      <c r="B28" s="351"/>
      <c r="C28" s="303" t="s">
        <v>55</v>
      </c>
      <c r="D28" s="304"/>
      <c r="E28" s="307">
        <v>0</v>
      </c>
      <c r="F28" s="308"/>
      <c r="G28" s="266">
        <v>0</v>
      </c>
      <c r="H28" s="267"/>
      <c r="I28" s="268"/>
      <c r="J28" s="294" t="s">
        <v>49</v>
      </c>
      <c r="K28" s="295"/>
      <c r="L28" s="296"/>
      <c r="O28" s="1" t="s">
        <v>113</v>
      </c>
    </row>
    <row r="29" spans="2:56" ht="18" customHeight="1">
      <c r="B29" s="351"/>
      <c r="C29" s="313"/>
      <c r="D29" s="314"/>
      <c r="E29" s="315"/>
      <c r="F29" s="316"/>
      <c r="G29" s="263"/>
      <c r="H29" s="264"/>
      <c r="I29" s="265"/>
      <c r="J29" s="297"/>
      <c r="K29" s="297"/>
      <c r="L29" s="298"/>
      <c r="O29" s="1" t="s">
        <v>114</v>
      </c>
    </row>
    <row r="30" spans="2:56" ht="18" customHeight="1">
      <c r="B30" s="351"/>
      <c r="C30" s="303" t="s">
        <v>56</v>
      </c>
      <c r="D30" s="304"/>
      <c r="E30" s="307">
        <v>0</v>
      </c>
      <c r="F30" s="308"/>
      <c r="G30" s="310">
        <v>0</v>
      </c>
      <c r="H30" s="311"/>
      <c r="I30" s="312"/>
      <c r="J30" s="323" t="s">
        <v>50</v>
      </c>
      <c r="K30" s="324"/>
      <c r="L30" s="325"/>
      <c r="O30" s="1" t="s">
        <v>115</v>
      </c>
    </row>
    <row r="31" spans="2:56" ht="21" customHeight="1" thickBot="1">
      <c r="B31" s="351"/>
      <c r="C31" s="305"/>
      <c r="D31" s="306"/>
      <c r="E31" s="278"/>
      <c r="F31" s="309"/>
      <c r="G31" s="269"/>
      <c r="H31" s="270"/>
      <c r="I31" s="271"/>
      <c r="J31" s="326"/>
      <c r="K31" s="327"/>
      <c r="L31" s="328"/>
      <c r="O31" s="1" t="s">
        <v>116</v>
      </c>
    </row>
    <row r="32" spans="2:56" ht="21" customHeight="1">
      <c r="B32" s="351"/>
      <c r="C32" s="358" t="s">
        <v>57</v>
      </c>
      <c r="D32" s="359"/>
      <c r="E32" s="360">
        <v>17280</v>
      </c>
      <c r="F32" s="360"/>
      <c r="G32" s="361"/>
      <c r="H32" s="361"/>
      <c r="I32" s="361"/>
      <c r="J32" s="301"/>
      <c r="K32" s="301"/>
      <c r="L32" s="302"/>
    </row>
    <row r="33" spans="1:12" ht="21" customHeight="1">
      <c r="B33" s="351"/>
      <c r="C33" s="291" t="s">
        <v>58</v>
      </c>
      <c r="D33" s="292"/>
      <c r="E33" s="293">
        <v>9000</v>
      </c>
      <c r="F33" s="293"/>
      <c r="G33" s="288"/>
      <c r="H33" s="288"/>
      <c r="I33" s="288"/>
      <c r="J33" s="289"/>
      <c r="K33" s="289"/>
      <c r="L33" s="290"/>
    </row>
    <row r="34" spans="1:12" ht="21" customHeight="1">
      <c r="B34" s="351"/>
      <c r="C34" s="291" t="s">
        <v>59</v>
      </c>
      <c r="D34" s="292"/>
      <c r="E34" s="293">
        <v>11000</v>
      </c>
      <c r="F34" s="293"/>
      <c r="G34" s="288"/>
      <c r="H34" s="288"/>
      <c r="I34" s="288"/>
      <c r="J34" s="289"/>
      <c r="K34" s="289"/>
      <c r="L34" s="290"/>
    </row>
    <row r="35" spans="1:12" ht="21" customHeight="1">
      <c r="B35" s="351"/>
      <c r="C35" s="291" t="s">
        <v>60</v>
      </c>
      <c r="D35" s="292"/>
      <c r="E35" s="293">
        <v>1520</v>
      </c>
      <c r="F35" s="293"/>
      <c r="G35" s="288"/>
      <c r="H35" s="288"/>
      <c r="I35" s="288"/>
      <c r="J35" s="289"/>
      <c r="K35" s="289"/>
      <c r="L35" s="290"/>
    </row>
    <row r="36" spans="1:12" ht="21" customHeight="1" thickBot="1">
      <c r="B36" s="351"/>
      <c r="C36" s="349" t="s">
        <v>61</v>
      </c>
      <c r="D36" s="350"/>
      <c r="E36" s="284">
        <v>0</v>
      </c>
      <c r="F36" s="284"/>
      <c r="G36" s="285"/>
      <c r="H36" s="285"/>
      <c r="I36" s="285"/>
      <c r="J36" s="286"/>
      <c r="K36" s="286"/>
      <c r="L36" s="287"/>
    </row>
    <row r="37" spans="1:12" ht="15" customHeight="1">
      <c r="B37" s="351"/>
      <c r="C37" s="272" t="s">
        <v>32</v>
      </c>
      <c r="D37" s="273"/>
      <c r="E37" s="276">
        <f>SUM(E20:F36)</f>
        <v>495300</v>
      </c>
      <c r="F37" s="277"/>
      <c r="G37" s="260">
        <f>SUM(G20+G22+G24+G26+G28+G30)</f>
        <v>300000</v>
      </c>
      <c r="H37" s="261"/>
      <c r="I37" s="262"/>
      <c r="J37" s="280"/>
      <c r="K37" s="280"/>
      <c r="L37" s="281"/>
    </row>
    <row r="38" spans="1:12" ht="15" customHeight="1" thickBot="1">
      <c r="B38" s="352"/>
      <c r="C38" s="274"/>
      <c r="D38" s="275"/>
      <c r="E38" s="278"/>
      <c r="F38" s="279"/>
      <c r="G38" s="269"/>
      <c r="H38" s="270"/>
      <c r="I38" s="271"/>
      <c r="J38" s="282"/>
      <c r="K38" s="282"/>
      <c r="L38" s="283"/>
    </row>
    <row r="39" spans="1:12" ht="18.75" customHeight="1" thickBot="1">
      <c r="A39" s="1" t="s">
        <v>36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6.5" customHeight="1">
      <c r="B40" s="353"/>
      <c r="C40" s="280"/>
      <c r="D40" s="280"/>
      <c r="E40" s="280"/>
      <c r="F40" s="280"/>
      <c r="G40" s="280"/>
      <c r="H40" s="280"/>
      <c r="I40" s="280"/>
      <c r="J40" s="280"/>
      <c r="K40" s="280"/>
      <c r="L40" s="281"/>
    </row>
    <row r="41" spans="1:12" ht="16.5" customHeight="1">
      <c r="B41" s="354"/>
      <c r="C41" s="355"/>
      <c r="D41" s="355"/>
      <c r="E41" s="355"/>
      <c r="F41" s="355"/>
      <c r="G41" s="355"/>
      <c r="H41" s="355"/>
      <c r="I41" s="355"/>
      <c r="J41" s="355"/>
      <c r="K41" s="355"/>
      <c r="L41" s="356"/>
    </row>
    <row r="42" spans="1:12" ht="16.5" customHeight="1" thickBot="1">
      <c r="B42" s="357"/>
      <c r="C42" s="282"/>
      <c r="D42" s="282"/>
      <c r="E42" s="282"/>
      <c r="F42" s="282"/>
      <c r="G42" s="282"/>
      <c r="H42" s="282"/>
      <c r="I42" s="282"/>
      <c r="J42" s="282"/>
      <c r="K42" s="282"/>
      <c r="L42" s="283"/>
    </row>
    <row r="43" spans="1:12" ht="13.5" customHeight="1"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</row>
    <row r="44" spans="1:12" ht="18.75" customHeight="1">
      <c r="B44" s="341"/>
      <c r="C44" s="342"/>
      <c r="D44" s="342"/>
      <c r="E44" s="2"/>
      <c r="F44" s="2"/>
      <c r="G44" s="408" t="s">
        <v>40</v>
      </c>
      <c r="H44" s="126" t="s">
        <v>37</v>
      </c>
      <c r="I44" s="344"/>
      <c r="J44" s="345"/>
      <c r="K44" s="345"/>
      <c r="L44" s="346"/>
    </row>
    <row r="45" spans="1:12" ht="18.75" customHeight="1">
      <c r="B45" s="2"/>
      <c r="C45" s="2"/>
      <c r="D45" s="2"/>
      <c r="E45" s="2"/>
      <c r="F45" s="2"/>
      <c r="G45" s="408"/>
      <c r="H45" s="126" t="s">
        <v>38</v>
      </c>
      <c r="I45" s="347"/>
      <c r="J45" s="347"/>
      <c r="K45" s="347"/>
      <c r="L45" s="347"/>
    </row>
    <row r="46" spans="1:12" ht="18" customHeight="1">
      <c r="B46" s="2"/>
      <c r="C46" s="2"/>
      <c r="D46" s="2"/>
      <c r="E46" s="2"/>
      <c r="F46" s="2"/>
      <c r="G46" s="408"/>
      <c r="H46" s="348" t="s">
        <v>39</v>
      </c>
      <c r="I46" s="348"/>
      <c r="J46" s="348"/>
      <c r="K46" s="348"/>
      <c r="L46" s="348"/>
    </row>
  </sheetData>
  <mergeCells count="102">
    <mergeCell ref="C37:D38"/>
    <mergeCell ref="E37:F38"/>
    <mergeCell ref="G37:I38"/>
    <mergeCell ref="J37:L38"/>
    <mergeCell ref="B40:L42"/>
    <mergeCell ref="B44:D44"/>
    <mergeCell ref="G44:G46"/>
    <mergeCell ref="I44:L44"/>
    <mergeCell ref="I45:L45"/>
    <mergeCell ref="H46:L46"/>
    <mergeCell ref="B20:B38"/>
    <mergeCell ref="C20:D21"/>
    <mergeCell ref="E20:F21"/>
    <mergeCell ref="G20:I21"/>
    <mergeCell ref="J20:L20"/>
    <mergeCell ref="J21:L21"/>
    <mergeCell ref="C22:D23"/>
    <mergeCell ref="E22:F23"/>
    <mergeCell ref="G22:I23"/>
    <mergeCell ref="J22:L22"/>
    <mergeCell ref="J23:L23"/>
    <mergeCell ref="C24:D25"/>
    <mergeCell ref="E24:F25"/>
    <mergeCell ref="G24:I25"/>
    <mergeCell ref="C35:D35"/>
    <mergeCell ref="E35:F35"/>
    <mergeCell ref="G35:I35"/>
    <mergeCell ref="J35:L35"/>
    <mergeCell ref="C36:D36"/>
    <mergeCell ref="E36:F36"/>
    <mergeCell ref="G36:I36"/>
    <mergeCell ref="J36:L36"/>
    <mergeCell ref="C33:D33"/>
    <mergeCell ref="E33:F33"/>
    <mergeCell ref="G33:I33"/>
    <mergeCell ref="J33:L33"/>
    <mergeCell ref="C34:D34"/>
    <mergeCell ref="E34:F34"/>
    <mergeCell ref="G34:I34"/>
    <mergeCell ref="J34:L34"/>
    <mergeCell ref="J24:L24"/>
    <mergeCell ref="J25:L25"/>
    <mergeCell ref="C30:D31"/>
    <mergeCell ref="E30:F31"/>
    <mergeCell ref="G30:I31"/>
    <mergeCell ref="J30:L31"/>
    <mergeCell ref="C32:D32"/>
    <mergeCell ref="E32:F32"/>
    <mergeCell ref="G32:I32"/>
    <mergeCell ref="J32:L32"/>
    <mergeCell ref="C26:D27"/>
    <mergeCell ref="E26:F27"/>
    <mergeCell ref="G26:I27"/>
    <mergeCell ref="J26:L26"/>
    <mergeCell ref="J27:L27"/>
    <mergeCell ref="C28:D29"/>
    <mergeCell ref="E28:F29"/>
    <mergeCell ref="G28:I29"/>
    <mergeCell ref="J28:L28"/>
    <mergeCell ref="J29:L29"/>
    <mergeCell ref="E17:F17"/>
    <mergeCell ref="G17:I17"/>
    <mergeCell ref="J17:L17"/>
    <mergeCell ref="C18:D18"/>
    <mergeCell ref="E18:F18"/>
    <mergeCell ref="G18:I18"/>
    <mergeCell ref="J18:L18"/>
    <mergeCell ref="B15:B19"/>
    <mergeCell ref="C15:D15"/>
    <mergeCell ref="E15:F15"/>
    <mergeCell ref="G15:I15"/>
    <mergeCell ref="J15:L15"/>
    <mergeCell ref="C16:D16"/>
    <mergeCell ref="E16:F16"/>
    <mergeCell ref="G16:I16"/>
    <mergeCell ref="J16:L16"/>
    <mergeCell ref="C17:D17"/>
    <mergeCell ref="C19:D19"/>
    <mergeCell ref="E19:F19"/>
    <mergeCell ref="G19:I19"/>
    <mergeCell ref="J19:L19"/>
    <mergeCell ref="B11:C12"/>
    <mergeCell ref="D11:L12"/>
    <mergeCell ref="C14:D14"/>
    <mergeCell ref="E14:F14"/>
    <mergeCell ref="G14:I14"/>
    <mergeCell ref="J14:L14"/>
    <mergeCell ref="B8:B9"/>
    <mergeCell ref="D8:F8"/>
    <mergeCell ref="G8:G9"/>
    <mergeCell ref="J8:J9"/>
    <mergeCell ref="K8:L9"/>
    <mergeCell ref="D9:F9"/>
    <mergeCell ref="H3:L3"/>
    <mergeCell ref="B4:C4"/>
    <mergeCell ref="D4:E4"/>
    <mergeCell ref="F4:G4"/>
    <mergeCell ref="H4:I4"/>
    <mergeCell ref="D6:E6"/>
    <mergeCell ref="F6:H6"/>
    <mergeCell ref="B10:C10"/>
    <mergeCell ref="D10:L10"/>
  </mergeCells>
  <phoneticPr fontId="2"/>
  <dataValidations count="2">
    <dataValidation type="list" allowBlank="1" showInputMessage="1" showErrorMessage="1" sqref="F6:H6" xr:uid="{FF3BC5CA-1802-4944-A1FB-C3BD508DD51B}">
      <formula1>$O$14:$O$19</formula1>
    </dataValidation>
    <dataValidation type="list" allowBlank="1" showInputMessage="1" showErrorMessage="1" sqref="K8:L9" xr:uid="{182241BE-2D9B-4F74-B763-441BBA11C9F4}">
      <formula1>$BD$4:$BD$23</formula1>
    </dataValidation>
  </dataValidations>
  <pageMargins left="0.51181102362204722" right="0.31496062992125984" top="0.15748031496062992" bottom="0.15748031496062992" header="0.31496062992125984" footer="0.31496062992125984"/>
  <pageSetup paperSize="9" orientation="portrait" r:id="rId1"/>
  <colBreaks count="1" manualBreakCount="1">
    <brk id="5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様式２－１（競技別　事業一覧表）</vt:lpstr>
      <vt:lpstr>様式２－１（競技別　事業一覧表）記載例</vt:lpstr>
      <vt:lpstr>様式６（個票）</vt:lpstr>
      <vt:lpstr>様式６（個票）記載例</vt:lpstr>
      <vt:lpstr>'様式２－１（競技別　事業一覧表）'!Print_Area</vt:lpstr>
      <vt:lpstr>'様式２－１（競技別　事業一覧表）記載例'!Print_Area</vt:lpstr>
      <vt:lpstr>'様式６（個票）記載例'!Print_Area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ikuko</dc:creator>
  <cp:lastModifiedBy>G21S5</cp:lastModifiedBy>
  <cp:lastPrinted>2021-03-01T08:15:06Z</cp:lastPrinted>
  <dcterms:created xsi:type="dcterms:W3CDTF">2003-01-16T08:19:35Z</dcterms:created>
  <dcterms:modified xsi:type="dcterms:W3CDTF">2021-03-16T05:15:48Z</dcterms:modified>
</cp:coreProperties>
</file>