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disk1\3_スポーツ少年団\03　県事業\01　交流大会\04　バスケット\中学生大会\R7\"/>
    </mc:Choice>
  </mc:AlternateContent>
  <xr:revisionPtr revIDLastSave="0" documentId="8_{EED43299-EDA0-4355-979A-A11042A8CC62}" xr6:coauthVersionLast="47" xr6:coauthVersionMax="47" xr10:uidLastSave="{00000000-0000-0000-0000-000000000000}"/>
  <bookViews>
    <workbookView xWindow="-120" yWindow="-120" windowWidth="38640" windowHeight="21120" activeTab="2" xr2:uid="{356500B9-1097-4C9D-8AFA-094700AD3CEF}"/>
  </bookViews>
  <sheets>
    <sheet name="申込書" sheetId="1" r:id="rId1"/>
    <sheet name="スコアシート" sheetId="4" r:id="rId2"/>
    <sheet name="メンバー表" sheetId="3" r:id="rId3"/>
  </sheets>
  <externalReferences>
    <externalReference r:id="rId4"/>
    <externalReference r:id="rId5"/>
  </externalReferences>
  <definedNames>
    <definedName name="_xlnm.Print_Area" localSheetId="1">スコアシート!$A$1:$AK$67</definedName>
    <definedName name="_xlnm.Print_Area" localSheetId="2">メンバー表!$A$1:$AO$53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3" l="1"/>
  <c r="AF53" i="3" s="1"/>
  <c r="J53" i="3"/>
  <c r="AE53" i="3" s="1"/>
  <c r="I53" i="3"/>
  <c r="AD53" i="3" s="1"/>
  <c r="H53" i="3"/>
  <c r="AC53" i="3" s="1"/>
  <c r="K52" i="3"/>
  <c r="AF52" i="3" s="1"/>
  <c r="J52" i="3"/>
  <c r="AE52" i="3" s="1"/>
  <c r="I52" i="3"/>
  <c r="AD52" i="3" s="1"/>
  <c r="H52" i="3"/>
  <c r="AC52" i="3" s="1"/>
  <c r="N51" i="3"/>
  <c r="AI51" i="3" s="1"/>
  <c r="F51" i="3"/>
  <c r="AA51" i="3" s="1"/>
  <c r="N50" i="3"/>
  <c r="AI50" i="3" s="1"/>
  <c r="F50" i="3"/>
  <c r="AA50" i="3" s="1"/>
  <c r="N49" i="3"/>
  <c r="AI49" i="3" s="1"/>
  <c r="F49" i="3"/>
  <c r="AA49" i="3" s="1"/>
  <c r="N48" i="3"/>
  <c r="AI48" i="3" s="1"/>
  <c r="F48" i="3"/>
  <c r="AA48" i="3" s="1"/>
  <c r="N47" i="3"/>
  <c r="AI47" i="3" s="1"/>
  <c r="F47" i="3"/>
  <c r="AA47" i="3" s="1"/>
  <c r="N46" i="3"/>
  <c r="AI46" i="3" s="1"/>
  <c r="F46" i="3"/>
  <c r="AA46" i="3" s="1"/>
  <c r="AA45" i="3"/>
  <c r="N45" i="3"/>
  <c r="AI45" i="3" s="1"/>
  <c r="F45" i="3"/>
  <c r="N44" i="3"/>
  <c r="AI44" i="3" s="1"/>
  <c r="F44" i="3"/>
  <c r="AA44" i="3" s="1"/>
  <c r="N43" i="3"/>
  <c r="AI43" i="3" s="1"/>
  <c r="F43" i="3"/>
  <c r="AA43" i="3" s="1"/>
  <c r="N42" i="3"/>
  <c r="AI42" i="3" s="1"/>
  <c r="F42" i="3"/>
  <c r="AA42" i="3" s="1"/>
  <c r="N41" i="3"/>
  <c r="AI41" i="3" s="1"/>
  <c r="F41" i="3"/>
  <c r="AA41" i="3" s="1"/>
  <c r="N40" i="3"/>
  <c r="AI40" i="3" s="1"/>
  <c r="F40" i="3"/>
  <c r="AA40" i="3" s="1"/>
  <c r="N39" i="3"/>
  <c r="AI39" i="3" s="1"/>
  <c r="F39" i="3"/>
  <c r="AA39" i="3" s="1"/>
  <c r="N38" i="3"/>
  <c r="AI38" i="3" s="1"/>
  <c r="F38" i="3"/>
  <c r="AA38" i="3" s="1"/>
  <c r="N37" i="3"/>
  <c r="AI37" i="3" s="1"/>
  <c r="F37" i="3"/>
  <c r="AA37" i="3" s="1"/>
  <c r="E37" i="3"/>
  <c r="Z37" i="3" s="1"/>
  <c r="N36" i="3"/>
  <c r="AI36" i="3" s="1"/>
  <c r="F36" i="3"/>
  <c r="AA36" i="3" s="1"/>
  <c r="C36" i="3"/>
  <c r="X36" i="3" s="1"/>
  <c r="AA35" i="3"/>
  <c r="N35" i="3"/>
  <c r="AI35" i="3" s="1"/>
  <c r="F35" i="3"/>
  <c r="N34" i="3"/>
  <c r="AI34" i="3" s="1"/>
  <c r="F34" i="3"/>
  <c r="AA34" i="3" s="1"/>
  <c r="H28" i="3"/>
  <c r="AC28" i="3" s="1"/>
  <c r="AF26" i="3"/>
  <c r="AE26" i="3"/>
  <c r="AD26" i="3"/>
  <c r="AC26" i="3"/>
  <c r="AF25" i="3"/>
  <c r="AE25" i="3"/>
  <c r="AD25" i="3"/>
  <c r="AC25" i="3"/>
  <c r="AI24" i="3"/>
  <c r="AA24" i="3"/>
  <c r="Z24" i="3"/>
  <c r="E51" i="3" s="1"/>
  <c r="Z51" i="3" s="1"/>
  <c r="Y24" i="3"/>
  <c r="D51" i="3" s="1"/>
  <c r="Y51" i="3" s="1"/>
  <c r="X24" i="3"/>
  <c r="C51" i="3" s="1"/>
  <c r="X51" i="3" s="1"/>
  <c r="AI23" i="3"/>
  <c r="AA23" i="3"/>
  <c r="Z23" i="3"/>
  <c r="E50" i="3" s="1"/>
  <c r="Z50" i="3" s="1"/>
  <c r="Y23" i="3"/>
  <c r="D50" i="3" s="1"/>
  <c r="Y50" i="3" s="1"/>
  <c r="X23" i="3"/>
  <c r="C50" i="3" s="1"/>
  <c r="X50" i="3" s="1"/>
  <c r="AI22" i="3"/>
  <c r="AA22" i="3"/>
  <c r="Z22" i="3"/>
  <c r="E49" i="3" s="1"/>
  <c r="Z49" i="3" s="1"/>
  <c r="Y22" i="3"/>
  <c r="D49" i="3" s="1"/>
  <c r="Y49" i="3" s="1"/>
  <c r="X22" i="3"/>
  <c r="C49" i="3" s="1"/>
  <c r="X49" i="3" s="1"/>
  <c r="AI21" i="3"/>
  <c r="AA21" i="3"/>
  <c r="Z21" i="3"/>
  <c r="E48" i="3" s="1"/>
  <c r="Z48" i="3" s="1"/>
  <c r="Y21" i="3"/>
  <c r="D48" i="3" s="1"/>
  <c r="Y48" i="3" s="1"/>
  <c r="X21" i="3"/>
  <c r="C48" i="3" s="1"/>
  <c r="X48" i="3" s="1"/>
  <c r="AI20" i="3"/>
  <c r="AA20" i="3"/>
  <c r="Z20" i="3"/>
  <c r="E47" i="3" s="1"/>
  <c r="Z47" i="3" s="1"/>
  <c r="Y20" i="3"/>
  <c r="D47" i="3" s="1"/>
  <c r="Y47" i="3" s="1"/>
  <c r="X20" i="3"/>
  <c r="C47" i="3" s="1"/>
  <c r="X47" i="3" s="1"/>
  <c r="AI19" i="3"/>
  <c r="AA19" i="3"/>
  <c r="Z19" i="3"/>
  <c r="E46" i="3" s="1"/>
  <c r="Z46" i="3" s="1"/>
  <c r="Y19" i="3"/>
  <c r="D46" i="3" s="1"/>
  <c r="Y46" i="3" s="1"/>
  <c r="X19" i="3"/>
  <c r="C46" i="3" s="1"/>
  <c r="X46" i="3" s="1"/>
  <c r="AI18" i="3"/>
  <c r="AA18" i="3"/>
  <c r="Z18" i="3"/>
  <c r="E45" i="3" s="1"/>
  <c r="Z45" i="3" s="1"/>
  <c r="Y18" i="3"/>
  <c r="D45" i="3" s="1"/>
  <c r="Y45" i="3" s="1"/>
  <c r="X18" i="3"/>
  <c r="C45" i="3" s="1"/>
  <c r="X45" i="3" s="1"/>
  <c r="AI17" i="3"/>
  <c r="AA17" i="3"/>
  <c r="Z17" i="3"/>
  <c r="E44" i="3" s="1"/>
  <c r="Z44" i="3" s="1"/>
  <c r="Y17" i="3"/>
  <c r="D44" i="3" s="1"/>
  <c r="Y44" i="3" s="1"/>
  <c r="X17" i="3"/>
  <c r="C44" i="3" s="1"/>
  <c r="X44" i="3" s="1"/>
  <c r="AI16" i="3"/>
  <c r="AA16" i="3"/>
  <c r="Z16" i="3"/>
  <c r="E43" i="3" s="1"/>
  <c r="Z43" i="3" s="1"/>
  <c r="Y16" i="3"/>
  <c r="D43" i="3" s="1"/>
  <c r="Y43" i="3" s="1"/>
  <c r="X16" i="3"/>
  <c r="C43" i="3" s="1"/>
  <c r="X43" i="3" s="1"/>
  <c r="AI15" i="3"/>
  <c r="AA15" i="3"/>
  <c r="Z15" i="3"/>
  <c r="E42" i="3" s="1"/>
  <c r="Z42" i="3" s="1"/>
  <c r="Y15" i="3"/>
  <c r="D42" i="3" s="1"/>
  <c r="Y42" i="3" s="1"/>
  <c r="X15" i="3"/>
  <c r="C42" i="3" s="1"/>
  <c r="X42" i="3" s="1"/>
  <c r="AI14" i="3"/>
  <c r="AA14" i="3"/>
  <c r="Z14" i="3"/>
  <c r="E41" i="3" s="1"/>
  <c r="Z41" i="3" s="1"/>
  <c r="Y14" i="3"/>
  <c r="D41" i="3" s="1"/>
  <c r="Y41" i="3" s="1"/>
  <c r="X14" i="3"/>
  <c r="C41" i="3" s="1"/>
  <c r="X41" i="3" s="1"/>
  <c r="AI13" i="3"/>
  <c r="AA13" i="3"/>
  <c r="Z13" i="3"/>
  <c r="E40" i="3" s="1"/>
  <c r="Z40" i="3" s="1"/>
  <c r="Y13" i="3"/>
  <c r="D40" i="3" s="1"/>
  <c r="Y40" i="3" s="1"/>
  <c r="X13" i="3"/>
  <c r="C40" i="3" s="1"/>
  <c r="X40" i="3" s="1"/>
  <c r="AI12" i="3"/>
  <c r="AA12" i="3"/>
  <c r="Z12" i="3"/>
  <c r="E39" i="3" s="1"/>
  <c r="Z39" i="3" s="1"/>
  <c r="Y12" i="3"/>
  <c r="D39" i="3" s="1"/>
  <c r="Y39" i="3" s="1"/>
  <c r="X12" i="3"/>
  <c r="C39" i="3" s="1"/>
  <c r="X39" i="3" s="1"/>
  <c r="AI11" i="3"/>
  <c r="AA11" i="3"/>
  <c r="Z11" i="3"/>
  <c r="E38" i="3" s="1"/>
  <c r="Z38" i="3" s="1"/>
  <c r="Y11" i="3"/>
  <c r="D38" i="3" s="1"/>
  <c r="Y38" i="3" s="1"/>
  <c r="X11" i="3"/>
  <c r="C38" i="3" s="1"/>
  <c r="X38" i="3" s="1"/>
  <c r="AI10" i="3"/>
  <c r="AA10" i="3"/>
  <c r="Z10" i="3"/>
  <c r="Y10" i="3"/>
  <c r="D37" i="3" s="1"/>
  <c r="Y37" i="3" s="1"/>
  <c r="X10" i="3"/>
  <c r="C37" i="3" s="1"/>
  <c r="X37" i="3" s="1"/>
  <c r="AI9" i="3"/>
  <c r="AA9" i="3"/>
  <c r="Z9" i="3"/>
  <c r="E36" i="3" s="1"/>
  <c r="Z36" i="3" s="1"/>
  <c r="Y9" i="3"/>
  <c r="D36" i="3" s="1"/>
  <c r="Y36" i="3" s="1"/>
  <c r="X9" i="3"/>
  <c r="AI8" i="3"/>
  <c r="AA8" i="3"/>
  <c r="Z8" i="3"/>
  <c r="E35" i="3" s="1"/>
  <c r="Z35" i="3" s="1"/>
  <c r="Y8" i="3"/>
  <c r="D35" i="3" s="1"/>
  <c r="Y35" i="3" s="1"/>
  <c r="X8" i="3"/>
  <c r="C35" i="3" s="1"/>
  <c r="X35" i="3" s="1"/>
  <c r="AI7" i="3"/>
  <c r="AA7" i="3"/>
  <c r="Z7" i="3"/>
  <c r="E34" i="3" s="1"/>
  <c r="Z34" i="3" s="1"/>
  <c r="Y7" i="3"/>
  <c r="D34" i="3" s="1"/>
  <c r="Y34" i="3" s="1"/>
  <c r="X7" i="3"/>
  <c r="C34" i="3" s="1"/>
  <c r="X34" i="3" s="1"/>
  <c r="AC1" i="3"/>
  <c r="H33" i="4"/>
  <c r="H7" i="4"/>
  <c r="O5" i="4"/>
  <c r="H3" i="4"/>
</calcChain>
</file>

<file path=xl/sharedStrings.xml><?xml version="1.0" encoding="utf-8"?>
<sst xmlns="http://schemas.openxmlformats.org/spreadsheetml/2006/main" count="240" uniqueCount="94">
  <si>
    <t>※数字はすべて半角英数で記入</t>
    <rPh sb="1" eb="3">
      <t>スウジ</t>
    </rPh>
    <rPh sb="7" eb="9">
      <t>ハンカク</t>
    </rPh>
    <rPh sb="9" eb="11">
      <t>エイスウ</t>
    </rPh>
    <rPh sb="12" eb="14">
      <t>キニュウ</t>
    </rPh>
    <phoneticPr fontId="5"/>
  </si>
  <si>
    <t>住所</t>
    <rPh sb="0" eb="2">
      <t>ジュウショ</t>
    </rPh>
    <phoneticPr fontId="5"/>
  </si>
  <si>
    <t>〒</t>
    <phoneticPr fontId="5"/>
  </si>
  <si>
    <t>ふりがな</t>
    <phoneticPr fontId="5"/>
  </si>
  <si>
    <t>どちらかに</t>
    <phoneticPr fontId="5"/>
  </si>
  <si>
    <t>男 ・ 女</t>
    <rPh sb="0" eb="1">
      <t>オトコ</t>
    </rPh>
    <rPh sb="4" eb="5">
      <t>オンナ</t>
    </rPh>
    <phoneticPr fontId="5"/>
  </si>
  <si>
    <t>コーチ</t>
    <phoneticPr fontId="5"/>
  </si>
  <si>
    <t>Ａ・コーチ</t>
    <phoneticPr fontId="5"/>
  </si>
  <si>
    <t>マネージャー</t>
    <phoneticPr fontId="5"/>
  </si>
  <si>
    <t>Aマネージャー</t>
    <phoneticPr fontId="5"/>
  </si>
  <si>
    <t>帯同審判</t>
    <rPh sb="0" eb="2">
      <t>タイドウ</t>
    </rPh>
    <rPh sb="2" eb="4">
      <t>シンパン</t>
    </rPh>
    <phoneticPr fontId="5"/>
  </si>
  <si>
    <t>番号</t>
    <rPh sb="0" eb="2">
      <t>バンゴウ</t>
    </rPh>
    <phoneticPr fontId="5"/>
  </si>
  <si>
    <t>※E-Mail</t>
    <phoneticPr fontId="5"/>
  </si>
  <si>
    <t>spzh3zg9@coast.ocn.ne.jp</t>
    <phoneticPr fontId="5"/>
  </si>
  <si>
    <t>団長名</t>
    <rPh sb="0" eb="3">
      <t>ダンチョウメイ</t>
    </rPh>
    <phoneticPr fontId="5"/>
  </si>
  <si>
    <t>№</t>
    <phoneticPr fontId="5"/>
  </si>
  <si>
    <t>身長　 　　　　　  　　</t>
    <rPh sb="0" eb="2">
      <t>シンチョウ</t>
    </rPh>
    <phoneticPr fontId="5"/>
  </si>
  <si>
    <t>ｃｍ</t>
    <phoneticPr fontId="4"/>
  </si>
  <si>
    <t>ふ　り　が　な（姓）</t>
    <rPh sb="8" eb="9">
      <t>セイ</t>
    </rPh>
    <phoneticPr fontId="5"/>
  </si>
  <si>
    <t>ふ　り　が　な（名）</t>
    <rPh sb="8" eb="9">
      <t>メイ</t>
    </rPh>
    <phoneticPr fontId="4"/>
  </si>
  <si>
    <t>選　　手　　名（姓）</t>
    <rPh sb="8" eb="9">
      <t>セイ</t>
    </rPh>
    <phoneticPr fontId="5"/>
  </si>
  <si>
    <t>選　　手　　名（名）</t>
    <rPh sb="8" eb="9">
      <t>メイ</t>
    </rPh>
    <phoneticPr fontId="4"/>
  </si>
  <si>
    <t>学年</t>
    <rPh sb="0" eb="2">
      <t>ガクネン</t>
    </rPh>
    <phoneticPr fontId="5"/>
  </si>
  <si>
    <t>年生</t>
    <rPh sb="0" eb="2">
      <t>ネンセイ</t>
    </rPh>
    <phoneticPr fontId="4"/>
  </si>
  <si>
    <t>学校名</t>
    <rPh sb="0" eb="3">
      <t>ガッコウメイ</t>
    </rPh>
    <phoneticPr fontId="5"/>
  </si>
  <si>
    <t>※佐藤にE-Mail又はLINEで返信お願い致します。</t>
    <phoneticPr fontId="4"/>
  </si>
  <si>
    <t>佐藤　LINE　QRコード</t>
    <rPh sb="0" eb="2">
      <t>サトウ</t>
    </rPh>
    <phoneticPr fontId="4"/>
  </si>
  <si>
    <t>TEL</t>
    <phoneticPr fontId="4"/>
  </si>
  <si>
    <t>Ｅ-mail</t>
    <phoneticPr fontId="5"/>
  </si>
  <si>
    <t>チーム名</t>
    <rPh sb="3" eb="4">
      <t>ナ</t>
    </rPh>
    <phoneticPr fontId="5"/>
  </si>
  <si>
    <t>日付</t>
    <rPh sb="0" eb="2">
      <t>ヒヅケ</t>
    </rPh>
    <phoneticPr fontId="5"/>
  </si>
  <si>
    <t>時間</t>
    <rPh sb="0" eb="2">
      <t>ジカン</t>
    </rPh>
    <phoneticPr fontId="5"/>
  </si>
  <si>
    <t>クルーチーフ</t>
    <phoneticPr fontId="5"/>
  </si>
  <si>
    <t>Date</t>
    <phoneticPr fontId="5"/>
  </si>
  <si>
    <t>Time</t>
    <phoneticPr fontId="5"/>
  </si>
  <si>
    <t>Crew Chief</t>
    <phoneticPr fontId="5"/>
  </si>
  <si>
    <t>場所</t>
    <rPh sb="0" eb="2">
      <t>バショ</t>
    </rPh>
    <phoneticPr fontId="5"/>
  </si>
  <si>
    <t>Place</t>
    <phoneticPr fontId="5"/>
  </si>
  <si>
    <t>Umpire 1</t>
    <phoneticPr fontId="5"/>
  </si>
  <si>
    <t>Umpire 2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</si>
  <si>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</si>
  <si>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</si>
  <si>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</si>
  <si>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</si>
  <si>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1st アンパイア</t>
    <phoneticPr fontId="5"/>
  </si>
  <si>
    <t>2nd アンパイア</t>
    <phoneticPr fontId="5"/>
  </si>
  <si>
    <t>チームＡ：</t>
    <phoneticPr fontId="4"/>
  </si>
  <si>
    <t>チームB：</t>
    <phoneticPr fontId="4"/>
  </si>
  <si>
    <t>Ｔｅａｍ Ａ</t>
    <phoneticPr fontId="4"/>
  </si>
  <si>
    <t>Ｔｅａｍ　B</t>
    <phoneticPr fontId="4"/>
  </si>
  <si>
    <t>大会名</t>
    <rPh sb="0" eb="3">
      <t>タイカイメイ</t>
    </rPh>
    <phoneticPr fontId="4"/>
  </si>
  <si>
    <t>Competition</t>
    <phoneticPr fontId="4"/>
  </si>
  <si>
    <t>Game No.</t>
    <phoneticPr fontId="4"/>
  </si>
  <si>
    <t>チームＡ：
Team A</t>
    <phoneticPr fontId="4"/>
  </si>
  <si>
    <t>ランニングスコア　RUNNING SCORE</t>
    <phoneticPr fontId="4"/>
  </si>
  <si>
    <t>タイムアウト
Time-outs</t>
    <phoneticPr fontId="4"/>
  </si>
  <si>
    <t>チームファウル Team fouls</t>
    <phoneticPr fontId="5"/>
  </si>
  <si>
    <t>Ａ</t>
    <phoneticPr fontId="4"/>
  </si>
  <si>
    <t>Ｂ</t>
    <phoneticPr fontId="4"/>
  </si>
  <si>
    <t xml:space="preserve">クォーター Quarter </t>
    <phoneticPr fontId="5"/>
  </si>
  <si>
    <t>オーバータイム Over times</t>
    <phoneticPr fontId="5"/>
  </si>
  <si>
    <t>No.</t>
    <phoneticPr fontId="4"/>
  </si>
  <si>
    <t>License
No.</t>
    <phoneticPr fontId="5"/>
  </si>
  <si>
    <t>選手氏名　Name of　Players</t>
    <rPh sb="0" eb="2">
      <t>センシュ</t>
    </rPh>
    <rPh sb="2" eb="4">
      <t>シメイ</t>
    </rPh>
    <phoneticPr fontId="4"/>
  </si>
  <si>
    <t>Player
in</t>
    <phoneticPr fontId="4"/>
  </si>
  <si>
    <t>ファウル　Fouls
1　　　　　2　　　　　3　　　　　4　　　　　5</t>
    <phoneticPr fontId="4"/>
  </si>
  <si>
    <t>コーチ　Coach</t>
    <phoneticPr fontId="4"/>
  </si>
  <si>
    <t>A.コーチ　A.Coach</t>
    <phoneticPr fontId="5"/>
  </si>
  <si>
    <t>チームB：
Team B</t>
    <phoneticPr fontId="4"/>
  </si>
  <si>
    <t>　スコア
　Score</t>
    <phoneticPr fontId="4"/>
  </si>
  <si>
    <t>第１クォーター
Quarter 1</t>
    <rPh sb="0" eb="1">
      <t>ダイ</t>
    </rPh>
    <phoneticPr fontId="5"/>
  </si>
  <si>
    <t>A</t>
    <phoneticPr fontId="4"/>
  </si>
  <si>
    <t>B</t>
    <phoneticPr fontId="4"/>
  </si>
  <si>
    <t>第2クォーター
Quarter 2</t>
    <rPh sb="0" eb="1">
      <t>ダイ</t>
    </rPh>
    <phoneticPr fontId="5"/>
  </si>
  <si>
    <t>第3クォーター
Quarter 3</t>
    <rPh sb="0" eb="1">
      <t>ダイ</t>
    </rPh>
    <phoneticPr fontId="5"/>
  </si>
  <si>
    <t>第4クォーター
Quarter 4</t>
    <rPh sb="0" eb="1">
      <t>ダイ</t>
    </rPh>
    <phoneticPr fontId="5"/>
  </si>
  <si>
    <t>オーバータイム
Over time</t>
    <phoneticPr fontId="5"/>
  </si>
  <si>
    <t>スコアラー Scorer</t>
    <phoneticPr fontId="5"/>
  </si>
  <si>
    <t>　最終スコア
　Final Score</t>
    <rPh sb="1" eb="3">
      <t>サイシュウ</t>
    </rPh>
    <phoneticPr fontId="5"/>
  </si>
  <si>
    <t>－</t>
    <phoneticPr fontId="4"/>
  </si>
  <si>
    <t>A.スコアラー A.Scorer</t>
    <phoneticPr fontId="5"/>
  </si>
  <si>
    <t>タイマー Timer</t>
    <phoneticPr fontId="5"/>
  </si>
  <si>
    <t>ショットクロックオペレーター S.C.Operator</t>
    <phoneticPr fontId="5"/>
  </si>
  <si>
    <t>　勝者チーム
　Name of Winning Team</t>
    <rPh sb="1" eb="3">
      <t>ショウシャ</t>
    </rPh>
    <phoneticPr fontId="5"/>
  </si>
  <si>
    <t>Crew Chief</t>
    <phoneticPr fontId="4"/>
  </si>
  <si>
    <t>　試合終了時間
　Game Ended at (hh:mm)</t>
    <rPh sb="1" eb="3">
      <t>シアイ</t>
    </rPh>
    <rPh sb="3" eb="5">
      <t>シュウリョウ</t>
    </rPh>
    <rPh sb="5" eb="7">
      <t>ジカン</t>
    </rPh>
    <phoneticPr fontId="5"/>
  </si>
  <si>
    <t>Umpire 1</t>
    <phoneticPr fontId="4"/>
  </si>
  <si>
    <t>Umpire 2</t>
    <phoneticPr fontId="4"/>
  </si>
  <si>
    <t xml:space="preserve">チーム：
Team </t>
    <phoneticPr fontId="4"/>
  </si>
  <si>
    <t>〇必要事項を入力の上，印刷し，赤の点線に沿って切り取ってください。（TO用，対戦相手用の2枚が必要となります。）
〇TO担当者は，試合開始前に提出されたメンバー表をスコアシートに貼り付けてください。
〇各大会最終日は，複写式スコアシートを本部で用意しますので、メンバー表は本部に提出してください。</t>
    <rPh sb="1" eb="3">
      <t>ヒツヨウ</t>
    </rPh>
    <rPh sb="3" eb="5">
      <t>ジコウ</t>
    </rPh>
    <rPh sb="6" eb="8">
      <t>ニュウリョク</t>
    </rPh>
    <rPh sb="9" eb="10">
      <t>ウエ</t>
    </rPh>
    <rPh sb="11" eb="13">
      <t>インサツ</t>
    </rPh>
    <rPh sb="15" eb="16">
      <t>アカ</t>
    </rPh>
    <rPh sb="17" eb="19">
      <t>テンセン</t>
    </rPh>
    <rPh sb="20" eb="21">
      <t>ソ</t>
    </rPh>
    <rPh sb="23" eb="24">
      <t>キ</t>
    </rPh>
    <rPh sb="25" eb="26">
      <t>ト</t>
    </rPh>
    <rPh sb="36" eb="37">
      <t>ヨウ</t>
    </rPh>
    <rPh sb="38" eb="40">
      <t>タイセン</t>
    </rPh>
    <rPh sb="40" eb="42">
      <t>アイテ</t>
    </rPh>
    <rPh sb="42" eb="43">
      <t>ヨウ</t>
    </rPh>
    <rPh sb="45" eb="46">
      <t>マイ</t>
    </rPh>
    <rPh sb="47" eb="49">
      <t>ヒツヨウ</t>
    </rPh>
    <rPh sb="60" eb="62">
      <t>タントウ</t>
    </rPh>
    <rPh sb="62" eb="63">
      <t>シャ</t>
    </rPh>
    <rPh sb="65" eb="67">
      <t>シアイ</t>
    </rPh>
    <rPh sb="67" eb="69">
      <t>カイシ</t>
    </rPh>
    <rPh sb="69" eb="70">
      <t>マエ</t>
    </rPh>
    <rPh sb="71" eb="73">
      <t>テイシュツ</t>
    </rPh>
    <rPh sb="80" eb="81">
      <t>ヒョウ</t>
    </rPh>
    <rPh sb="89" eb="90">
      <t>ハ</t>
    </rPh>
    <rPh sb="91" eb="92">
      <t>ツ</t>
    </rPh>
    <rPh sb="101" eb="104">
      <t>カクタイカイ</t>
    </rPh>
    <rPh sb="104" eb="107">
      <t>サイシュウビ</t>
    </rPh>
    <phoneticPr fontId="5"/>
  </si>
  <si>
    <t>コーチCoach：</t>
    <phoneticPr fontId="4"/>
  </si>
  <si>
    <t>A.コーチ　A.Coach：</t>
    <phoneticPr fontId="5"/>
  </si>
  <si>
    <t>※提出締切日：2月20日（金）厳守</t>
    <rPh sb="1" eb="3">
      <t>テイシュツ</t>
    </rPh>
    <rPh sb="3" eb="4">
      <t>シ</t>
    </rPh>
    <rPh sb="4" eb="5">
      <t>キ</t>
    </rPh>
    <rPh sb="5" eb="6">
      <t>ヒ</t>
    </rPh>
    <rPh sb="11" eb="12">
      <t>ニ</t>
    </rPh>
    <rPh sb="13" eb="14">
      <t>キン</t>
    </rPh>
    <rPh sb="15" eb="17">
      <t>ゲンシュ</t>
    </rPh>
    <phoneticPr fontId="5"/>
  </si>
  <si>
    <t>2025年度宮城県スポーツ少年団中学生バスケットボール交流大会　申込書</t>
    <rPh sb="4" eb="6">
      <t>ネンド</t>
    </rPh>
    <rPh sb="6" eb="9">
      <t>ミヤギケン</t>
    </rPh>
    <rPh sb="13" eb="16">
      <t>ショウネンダン</t>
    </rPh>
    <rPh sb="16" eb="19">
      <t>チュウガクセイ</t>
    </rPh>
    <rPh sb="27" eb="29">
      <t>コウリュウ</t>
    </rPh>
    <rPh sb="29" eb="31">
      <t>タイカイ</t>
    </rPh>
    <rPh sb="32" eb="35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</si>
</sst>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  <font>
      <sz val="5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i/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UD デジタル 教科書体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/>
      <top style="mediumDashed">
        <color rgb="FFFF0000"/>
      </top>
      <bottom style="thin">
        <color indexed="64"/>
      </bottom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/>
      <right style="mediumDashed">
        <color rgb="FFFF0000"/>
      </right>
      <top/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rgb="FFFF0000"/>
      </right>
      <top style="medium">
        <color indexed="64"/>
      </top>
      <bottom/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/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/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/>
      <top style="thin">
        <color indexed="64"/>
      </top>
      <bottom style="mediumDashed">
        <color rgb="FFFF0000"/>
      </bottom>
      <diagonal/>
    </border>
    <border>
      <left/>
      <right/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Dashed">
        <color rgb="FFFF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Dashed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">
        <color indexed="64"/>
      </right>
      <top/>
      <bottom style="mediumDashed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/>
      <top style="thin">
        <color indexed="64"/>
      </top>
      <bottom style="mediumDashed">
        <color rgb="FFFF0000"/>
      </bottom>
      <diagonal/>
    </border>
    <border>
      <left/>
      <right style="medium">
        <color indexed="64"/>
      </right>
      <top style="thin">
        <color indexed="64"/>
      </top>
      <bottom style="mediumDashed">
        <color rgb="FFFF0000"/>
      </bottom>
      <diagonal/>
    </border>
    <border>
      <left style="mediumDashed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rgb="FFFF0000"/>
      </right>
      <top style="medium">
        <color indexed="64"/>
      </top>
      <bottom style="medium">
        <color indexed="64"/>
      </bottom>
      <diagonal/>
    </border>
    <border>
      <left style="mediumDashed">
        <color rgb="FFFF0000"/>
      </left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</cellStyleXfs>
  <cellXfs count="42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2" applyFont="1" applyAlignment="1">
      <alignment horizontal="left" vertical="center"/>
    </xf>
    <xf numFmtId="0" fontId="11" fillId="0" borderId="14" xfId="2" applyFont="1" applyBorder="1" applyAlignment="1">
      <alignment horizontal="center" vertical="center" shrinkToFit="1"/>
    </xf>
    <xf numFmtId="0" fontId="8" fillId="0" borderId="22" xfId="2" applyFont="1" applyBorder="1" applyAlignment="1">
      <alignment vertical="center" wrapText="1"/>
    </xf>
    <xf numFmtId="0" fontId="11" fillId="2" borderId="15" xfId="2" applyFont="1" applyFill="1" applyBorder="1" applyAlignment="1">
      <alignment horizontal="center" vertical="center" wrapText="1" shrinkToFit="1"/>
    </xf>
    <xf numFmtId="0" fontId="6" fillId="2" borderId="15" xfId="2" applyFont="1" applyFill="1" applyBorder="1" applyAlignment="1">
      <alignment horizontal="center" vertical="center" shrinkToFit="1"/>
    </xf>
    <xf numFmtId="0" fontId="6" fillId="2" borderId="17" xfId="2" applyFont="1" applyFill="1" applyBorder="1" applyAlignment="1">
      <alignment horizontal="center" vertical="center" shrinkToFit="1"/>
    </xf>
    <xf numFmtId="0" fontId="6" fillId="2" borderId="23" xfId="2" applyFont="1" applyFill="1" applyBorder="1" applyAlignment="1">
      <alignment horizontal="left" vertical="center" shrinkToFit="1"/>
    </xf>
    <xf numFmtId="0" fontId="11" fillId="2" borderId="23" xfId="2" applyFont="1" applyFill="1" applyBorder="1" applyAlignment="1">
      <alignment horizontal="center" vertical="center" wrapText="1" shrinkToFit="1"/>
    </xf>
    <xf numFmtId="0" fontId="6" fillId="2" borderId="23" xfId="2" applyFont="1" applyFill="1" applyBorder="1" applyAlignment="1">
      <alignment horizontal="center" vertical="center" shrinkToFit="1"/>
    </xf>
    <xf numFmtId="0" fontId="6" fillId="2" borderId="24" xfId="2" applyFont="1" applyFill="1" applyBorder="1" applyAlignment="1">
      <alignment horizontal="center" vertical="center" shrinkToFit="1"/>
    </xf>
    <xf numFmtId="0" fontId="6" fillId="2" borderId="14" xfId="2" applyFont="1" applyFill="1" applyBorder="1" applyAlignment="1">
      <alignment horizontal="center" vertical="center" shrinkToFit="1"/>
    </xf>
    <xf numFmtId="0" fontId="10" fillId="2" borderId="15" xfId="2" applyFont="1" applyFill="1" applyBorder="1" applyAlignment="1">
      <alignment horizontal="center" vertical="center" shrinkToFit="1"/>
    </xf>
    <xf numFmtId="0" fontId="12" fillId="2" borderId="15" xfId="2" applyFont="1" applyFill="1" applyBorder="1" applyAlignment="1">
      <alignment horizontal="center" vertical="center" wrapText="1" shrinkToFit="1"/>
    </xf>
    <xf numFmtId="0" fontId="10" fillId="2" borderId="22" xfId="2" applyFont="1" applyFill="1" applyBorder="1" applyAlignment="1">
      <alignment vertical="center" wrapText="1"/>
    </xf>
    <xf numFmtId="0" fontId="10" fillId="2" borderId="23" xfId="2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5" fillId="0" borderId="0" xfId="1" applyFont="1" applyAlignment="1" applyProtection="1">
      <alignment horizontal="left" vertical="center"/>
    </xf>
    <xf numFmtId="0" fontId="17" fillId="0" borderId="0" xfId="0" applyFont="1">
      <alignment vertical="center"/>
    </xf>
    <xf numFmtId="0" fontId="6" fillId="0" borderId="56" xfId="2" applyFont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176" fontId="0" fillId="3" borderId="0" xfId="0" applyNumberFormat="1" applyFill="1" applyProtection="1">
      <alignment vertical="center"/>
      <protection locked="0"/>
    </xf>
    <xf numFmtId="0" fontId="20" fillId="3" borderId="58" xfId="0" applyFont="1" applyFill="1" applyBorder="1">
      <alignment vertical="center"/>
    </xf>
    <xf numFmtId="0" fontId="20" fillId="3" borderId="59" xfId="0" applyFont="1" applyFill="1" applyBorder="1">
      <alignment vertical="center"/>
    </xf>
    <xf numFmtId="176" fontId="0" fillId="3" borderId="60" xfId="0" applyNumberFormat="1" applyFill="1" applyBorder="1" applyProtection="1">
      <alignment vertical="center"/>
      <protection locked="0"/>
    </xf>
    <xf numFmtId="0" fontId="18" fillId="3" borderId="12" xfId="0" applyFont="1" applyFill="1" applyBorder="1">
      <alignment vertical="center"/>
    </xf>
    <xf numFmtId="0" fontId="18" fillId="3" borderId="0" xfId="0" applyFont="1" applyFill="1">
      <alignment vertical="center"/>
    </xf>
    <xf numFmtId="0" fontId="18" fillId="3" borderId="23" xfId="0" applyFont="1" applyFill="1" applyBorder="1">
      <alignment vertical="center"/>
    </xf>
    <xf numFmtId="176" fontId="0" fillId="3" borderId="61" xfId="0" applyNumberFormat="1" applyFill="1" applyBorder="1" applyProtection="1">
      <alignment vertical="center"/>
      <protection locked="0"/>
    </xf>
    <xf numFmtId="0" fontId="20" fillId="3" borderId="0" xfId="0" applyFont="1" applyFill="1">
      <alignment vertical="center"/>
    </xf>
    <xf numFmtId="0" fontId="20" fillId="3" borderId="0" xfId="0" applyFont="1" applyFill="1" applyProtection="1">
      <alignment vertical="center"/>
      <protection locked="0"/>
    </xf>
    <xf numFmtId="0" fontId="20" fillId="3" borderId="15" xfId="0" applyFont="1" applyFill="1" applyBorder="1" applyProtection="1">
      <alignment vertical="center"/>
      <protection locked="0"/>
    </xf>
    <xf numFmtId="0" fontId="0" fillId="3" borderId="61" xfId="0" applyFill="1" applyBorder="1" applyProtection="1">
      <alignment vertical="center"/>
      <protection locked="0"/>
    </xf>
    <xf numFmtId="0" fontId="20" fillId="3" borderId="1" xfId="0" applyFont="1" applyFill="1" applyBorder="1">
      <alignment vertical="center"/>
    </xf>
    <xf numFmtId="0" fontId="18" fillId="3" borderId="1" xfId="0" applyFont="1" applyFill="1" applyBorder="1" applyProtection="1">
      <alignment vertical="center"/>
      <protection locked="0"/>
    </xf>
    <xf numFmtId="0" fontId="20" fillId="3" borderId="1" xfId="0" applyFont="1" applyFill="1" applyBorder="1" applyProtection="1">
      <alignment vertical="center"/>
      <protection locked="0"/>
    </xf>
    <xf numFmtId="0" fontId="0" fillId="3" borderId="54" xfId="0" applyFill="1" applyBorder="1" applyProtection="1">
      <alignment vertical="center"/>
      <protection locked="0"/>
    </xf>
    <xf numFmtId="0" fontId="19" fillId="3" borderId="60" xfId="0" applyFont="1" applyFill="1" applyBorder="1" applyAlignment="1">
      <alignment vertical="center" wrapText="1"/>
    </xf>
    <xf numFmtId="0" fontId="0" fillId="3" borderId="64" xfId="0" applyFill="1" applyBorder="1">
      <alignment vertical="center"/>
    </xf>
    <xf numFmtId="0" fontId="0" fillId="3" borderId="97" xfId="0" applyFill="1" applyBorder="1">
      <alignment vertical="center"/>
    </xf>
    <xf numFmtId="0" fontId="19" fillId="3" borderId="12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61" xfId="0" applyFill="1" applyBorder="1">
      <alignment vertical="center"/>
    </xf>
    <xf numFmtId="0" fontId="0" fillId="3" borderId="92" xfId="0" applyFill="1" applyBorder="1">
      <alignment vertical="center"/>
    </xf>
    <xf numFmtId="0" fontId="0" fillId="3" borderId="57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93" xfId="0" applyFill="1" applyBorder="1">
      <alignment vertical="center"/>
    </xf>
    <xf numFmtId="0" fontId="0" fillId="3" borderId="94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6" xfId="0" applyFill="1" applyBorder="1">
      <alignment vertical="center"/>
    </xf>
    <xf numFmtId="0" fontId="19" fillId="3" borderId="12" xfId="0" applyFont="1" applyFill="1" applyBorder="1">
      <alignment vertical="center"/>
    </xf>
    <xf numFmtId="0" fontId="19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19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54" xfId="0" applyFill="1" applyBorder="1">
      <alignment vertical="center"/>
    </xf>
    <xf numFmtId="0" fontId="23" fillId="3" borderId="58" xfId="0" applyFont="1" applyFill="1" applyBorder="1" applyAlignment="1">
      <alignment horizontal="center" vertical="center"/>
    </xf>
    <xf numFmtId="0" fontId="21" fillId="3" borderId="6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00" xfId="0" applyFill="1" applyBorder="1">
      <alignment vertical="center"/>
    </xf>
    <xf numFmtId="0" fontId="0" fillId="3" borderId="101" xfId="0" applyFill="1" applyBorder="1">
      <alignment vertical="center"/>
    </xf>
    <xf numFmtId="0" fontId="0" fillId="3" borderId="102" xfId="0" applyFill="1" applyBorder="1">
      <alignment vertical="center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0" fillId="3" borderId="63" xfId="0" applyFill="1" applyBorder="1" applyProtection="1">
      <alignment vertical="center"/>
      <protection locked="0"/>
    </xf>
    <xf numFmtId="0" fontId="0" fillId="3" borderId="3" xfId="0" applyFill="1" applyBorder="1">
      <alignment vertical="center"/>
    </xf>
    <xf numFmtId="0" fontId="0" fillId="3" borderId="56" xfId="0" applyFill="1" applyBorder="1">
      <alignment vertical="center"/>
    </xf>
    <xf numFmtId="0" fontId="0" fillId="3" borderId="75" xfId="0" applyFill="1" applyBorder="1">
      <alignment vertical="center"/>
    </xf>
    <xf numFmtId="0" fontId="0" fillId="3" borderId="103" xfId="0" applyFill="1" applyBorder="1">
      <alignment vertical="center"/>
    </xf>
    <xf numFmtId="0" fontId="0" fillId="3" borderId="104" xfId="0" applyFill="1" applyBorder="1">
      <alignment vertical="center"/>
    </xf>
    <xf numFmtId="0" fontId="0" fillId="3" borderId="105" xfId="0" applyFill="1" applyBorder="1">
      <alignment vertical="center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0" fontId="0" fillId="3" borderId="65" xfId="0" applyFill="1" applyBorder="1" applyProtection="1">
      <alignment vertical="center"/>
      <protection locked="0"/>
    </xf>
    <xf numFmtId="0" fontId="0" fillId="3" borderId="57" xfId="0" applyFill="1" applyBorder="1">
      <alignment vertical="center"/>
    </xf>
    <xf numFmtId="0" fontId="0" fillId="3" borderId="106" xfId="0" applyFill="1" applyBorder="1">
      <alignment vertical="center"/>
    </xf>
    <xf numFmtId="0" fontId="0" fillId="3" borderId="107" xfId="0" applyFill="1" applyBorder="1">
      <alignment vertical="center"/>
    </xf>
    <xf numFmtId="0" fontId="0" fillId="3" borderId="108" xfId="0" applyFill="1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4" fillId="3" borderId="25" xfId="0" applyFont="1" applyFill="1" applyBorder="1" applyAlignment="1" applyProtection="1">
      <alignment horizontal="center" vertical="center"/>
      <protection locked="0"/>
    </xf>
    <xf numFmtId="0" fontId="0" fillId="3" borderId="109" xfId="0" applyFill="1" applyBorder="1" applyProtection="1">
      <alignment vertical="center"/>
      <protection locked="0"/>
    </xf>
    <xf numFmtId="0" fontId="0" fillId="3" borderId="16" xfId="0" applyFill="1" applyBorder="1">
      <alignment vertical="center"/>
    </xf>
    <xf numFmtId="0" fontId="0" fillId="3" borderId="37" xfId="0" applyFill="1" applyBorder="1">
      <alignment vertical="center"/>
    </xf>
    <xf numFmtId="0" fontId="0" fillId="3" borderId="110" xfId="0" applyFill="1" applyBorder="1">
      <alignment vertical="center"/>
    </xf>
    <xf numFmtId="0" fontId="0" fillId="3" borderId="68" xfId="0" applyFill="1" applyBorder="1" applyAlignment="1">
      <alignment horizontal="center" vertical="center"/>
    </xf>
    <xf numFmtId="0" fontId="0" fillId="3" borderId="76" xfId="0" applyFill="1" applyBorder="1">
      <alignment vertical="center"/>
    </xf>
    <xf numFmtId="0" fontId="0" fillId="3" borderId="77" xfId="0" applyFill="1" applyBorder="1">
      <alignment vertical="center"/>
    </xf>
    <xf numFmtId="0" fontId="0" fillId="3" borderId="78" xfId="0" applyFill="1" applyBorder="1">
      <alignment vertical="center"/>
    </xf>
    <xf numFmtId="0" fontId="24" fillId="3" borderId="67" xfId="0" applyFont="1" applyFill="1" applyBorder="1" applyAlignment="1" applyProtection="1">
      <alignment horizontal="center" vertical="center"/>
      <protection locked="0"/>
    </xf>
    <xf numFmtId="0" fontId="0" fillId="3" borderId="69" xfId="0" applyFill="1" applyBorder="1" applyProtection="1">
      <alignment vertical="center"/>
      <protection locked="0"/>
    </xf>
    <xf numFmtId="0" fontId="0" fillId="3" borderId="52" xfId="0" applyFill="1" applyBorder="1">
      <alignment vertical="center"/>
    </xf>
    <xf numFmtId="0" fontId="0" fillId="3" borderId="68" xfId="0" applyFill="1" applyBorder="1">
      <alignment vertical="center"/>
    </xf>
    <xf numFmtId="0" fontId="0" fillId="3" borderId="74" xfId="0" applyFill="1" applyBorder="1">
      <alignment vertical="center"/>
    </xf>
    <xf numFmtId="0" fontId="0" fillId="3" borderId="79" xfId="0" applyFill="1" applyBorder="1">
      <alignment vertical="center"/>
    </xf>
    <xf numFmtId="0" fontId="0" fillId="3" borderId="70" xfId="0" applyFill="1" applyBorder="1">
      <alignment vertical="center"/>
    </xf>
    <xf numFmtId="0" fontId="0" fillId="3" borderId="112" xfId="0" applyFill="1" applyBorder="1">
      <alignment vertical="center"/>
    </xf>
    <xf numFmtId="0" fontId="0" fillId="4" borderId="68" xfId="0" applyFill="1" applyBorder="1" applyAlignment="1">
      <alignment horizontal="center" vertical="center"/>
    </xf>
    <xf numFmtId="0" fontId="0" fillId="3" borderId="50" xfId="0" applyFill="1" applyBorder="1">
      <alignment vertical="center"/>
    </xf>
    <xf numFmtId="0" fontId="0" fillId="3" borderId="95" xfId="0" applyFill="1" applyBorder="1">
      <alignment vertical="center"/>
    </xf>
    <xf numFmtId="0" fontId="0" fillId="3" borderId="96" xfId="0" applyFill="1" applyBorder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60" xfId="0" applyFill="1" applyBorder="1">
      <alignment vertical="center"/>
    </xf>
    <xf numFmtId="0" fontId="19" fillId="3" borderId="116" xfId="0" applyFont="1" applyFill="1" applyBorder="1" applyAlignment="1">
      <alignment vertical="center" wrapText="1"/>
    </xf>
    <xf numFmtId="0" fontId="19" fillId="3" borderId="117" xfId="0" applyFont="1" applyFill="1" applyBorder="1" applyAlignment="1">
      <alignment horizontal="left" vertical="center"/>
    </xf>
    <xf numFmtId="0" fontId="0" fillId="3" borderId="118" xfId="0" applyFill="1" applyBorder="1">
      <alignment vertical="center"/>
    </xf>
    <xf numFmtId="0" fontId="19" fillId="3" borderId="117" xfId="0" applyFont="1" applyFill="1" applyBorder="1">
      <alignment vertical="center"/>
    </xf>
    <xf numFmtId="0" fontId="0" fillId="3" borderId="119" xfId="0" applyFill="1" applyBorder="1">
      <alignment vertical="center"/>
    </xf>
    <xf numFmtId="0" fontId="27" fillId="3" borderId="71" xfId="0" applyFont="1" applyFill="1" applyBorder="1">
      <alignment vertical="center"/>
    </xf>
    <xf numFmtId="0" fontId="27" fillId="3" borderId="72" xfId="0" applyFont="1" applyFill="1" applyBorder="1">
      <alignment vertical="center"/>
    </xf>
    <xf numFmtId="0" fontId="27" fillId="3" borderId="73" xfId="0" applyFont="1" applyFill="1" applyBorder="1">
      <alignment vertical="center"/>
    </xf>
    <xf numFmtId="0" fontId="0" fillId="3" borderId="123" xfId="0" applyFill="1" applyBorder="1">
      <alignment vertical="center"/>
    </xf>
    <xf numFmtId="0" fontId="27" fillId="3" borderId="100" xfId="0" applyFont="1" applyFill="1" applyBorder="1">
      <alignment vertical="center"/>
    </xf>
    <xf numFmtId="0" fontId="27" fillId="3" borderId="101" xfId="0" applyFont="1" applyFill="1" applyBorder="1">
      <alignment vertical="center"/>
    </xf>
    <xf numFmtId="0" fontId="27" fillId="3" borderId="102" xfId="0" applyFont="1" applyFill="1" applyBorder="1">
      <alignment vertical="center"/>
    </xf>
    <xf numFmtId="0" fontId="27" fillId="3" borderId="103" xfId="0" applyFont="1" applyFill="1" applyBorder="1">
      <alignment vertical="center"/>
    </xf>
    <xf numFmtId="0" fontId="27" fillId="3" borderId="104" xfId="0" applyFont="1" applyFill="1" applyBorder="1">
      <alignment vertical="center"/>
    </xf>
    <xf numFmtId="0" fontId="27" fillId="3" borderId="105" xfId="0" applyFont="1" applyFill="1" applyBorder="1">
      <alignment vertical="center"/>
    </xf>
    <xf numFmtId="0" fontId="0" fillId="3" borderId="125" xfId="0" applyFill="1" applyBorder="1">
      <alignment vertical="center"/>
    </xf>
    <xf numFmtId="0" fontId="0" fillId="3" borderId="126" xfId="0" applyFill="1" applyBorder="1">
      <alignment vertical="center"/>
    </xf>
    <xf numFmtId="0" fontId="27" fillId="3" borderId="76" xfId="0" applyFont="1" applyFill="1" applyBorder="1">
      <alignment vertical="center"/>
    </xf>
    <xf numFmtId="0" fontId="27" fillId="3" borderId="77" xfId="0" applyFont="1" applyFill="1" applyBorder="1">
      <alignment vertical="center"/>
    </xf>
    <xf numFmtId="0" fontId="27" fillId="3" borderId="78" xfId="0" applyFont="1" applyFill="1" applyBorder="1">
      <alignment vertical="center"/>
    </xf>
    <xf numFmtId="0" fontId="0" fillId="3" borderId="71" xfId="0" applyFill="1" applyBorder="1">
      <alignment vertical="center"/>
    </xf>
    <xf numFmtId="0" fontId="0" fillId="3" borderId="72" xfId="0" applyFill="1" applyBorder="1">
      <alignment vertical="center"/>
    </xf>
    <xf numFmtId="0" fontId="0" fillId="3" borderId="73" xfId="0" applyFill="1" applyBorder="1">
      <alignment vertical="center"/>
    </xf>
    <xf numFmtId="0" fontId="0" fillId="3" borderId="131" xfId="0" applyFill="1" applyBorder="1">
      <alignment vertical="center"/>
    </xf>
    <xf numFmtId="0" fontId="0" fillId="3" borderId="132" xfId="0" applyFill="1" applyBorder="1">
      <alignment vertical="center"/>
    </xf>
    <xf numFmtId="0" fontId="0" fillId="3" borderId="133" xfId="0" applyFill="1" applyBorder="1">
      <alignment vertical="center"/>
    </xf>
    <xf numFmtId="0" fontId="0" fillId="3" borderId="137" xfId="0" applyFill="1" applyBorder="1">
      <alignment vertical="center"/>
    </xf>
    <xf numFmtId="0" fontId="0" fillId="3" borderId="138" xfId="0" applyFill="1" applyBorder="1">
      <alignment vertical="center"/>
    </xf>
    <xf numFmtId="0" fontId="0" fillId="3" borderId="139" xfId="0" applyFill="1" applyBorder="1">
      <alignment vertical="center"/>
    </xf>
    <xf numFmtId="0" fontId="24" fillId="3" borderId="63" xfId="0" applyFont="1" applyFill="1" applyBorder="1" applyAlignment="1" applyProtection="1">
      <alignment horizontal="center" vertical="center"/>
      <protection locked="0"/>
    </xf>
    <xf numFmtId="0" fontId="24" fillId="3" borderId="65" xfId="0" applyFont="1" applyFill="1" applyBorder="1" applyAlignment="1" applyProtection="1">
      <alignment horizontal="center" vertical="center"/>
      <protection locked="0"/>
    </xf>
    <xf numFmtId="0" fontId="6" fillId="0" borderId="1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3" fillId="0" borderId="33" xfId="2" applyFont="1" applyBorder="1" applyAlignment="1">
      <alignment horizontal="center" vertical="center" shrinkToFit="1"/>
    </xf>
    <xf numFmtId="0" fontId="3" fillId="0" borderId="34" xfId="2" applyFont="1" applyBorder="1" applyAlignment="1">
      <alignment horizontal="center" vertical="center" shrinkToFit="1"/>
    </xf>
    <xf numFmtId="0" fontId="3" fillId="0" borderId="35" xfId="2" applyFont="1" applyBorder="1" applyAlignment="1">
      <alignment horizontal="center" vertical="center" shrinkToFit="1"/>
    </xf>
    <xf numFmtId="0" fontId="10" fillId="0" borderId="26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5" fillId="0" borderId="0" xfId="1" applyFont="1" applyAlignment="1" applyProtection="1">
      <alignment horizontal="left" vertical="center"/>
    </xf>
    <xf numFmtId="0" fontId="8" fillId="0" borderId="31" xfId="2" applyFont="1" applyBorder="1" applyAlignment="1">
      <alignment horizontal="center" vertical="center" shrinkToFit="1"/>
    </xf>
    <xf numFmtId="0" fontId="8" fillId="0" borderId="42" xfId="2" applyFont="1" applyBorder="1" applyAlignment="1">
      <alignment horizontal="center" vertical="center" shrinkToFit="1"/>
    </xf>
    <xf numFmtId="0" fontId="6" fillId="0" borderId="39" xfId="2" applyFont="1" applyBorder="1" applyAlignment="1">
      <alignment horizontal="center" vertical="center" shrinkToFit="1"/>
    </xf>
    <xf numFmtId="0" fontId="6" fillId="0" borderId="40" xfId="2" applyFont="1" applyBorder="1" applyAlignment="1">
      <alignment horizontal="center" vertical="center" shrinkToFit="1"/>
    </xf>
    <xf numFmtId="0" fontId="6" fillId="0" borderId="47" xfId="2" applyFont="1" applyBorder="1" applyAlignment="1">
      <alignment horizontal="center" vertical="center" shrinkToFit="1"/>
    </xf>
    <xf numFmtId="0" fontId="6" fillId="0" borderId="48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4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shrinkToFit="1"/>
    </xf>
    <xf numFmtId="0" fontId="8" fillId="0" borderId="46" xfId="2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 shrinkToFi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50" xfId="2" applyFont="1" applyBorder="1" applyAlignment="1">
      <alignment horizontal="center" vertical="center" shrinkToFit="1"/>
    </xf>
    <xf numFmtId="0" fontId="6" fillId="0" borderId="51" xfId="2" applyFont="1" applyBorder="1" applyAlignment="1">
      <alignment horizontal="center" vertical="center" shrinkToFit="1"/>
    </xf>
    <xf numFmtId="0" fontId="6" fillId="0" borderId="52" xfId="2" applyFont="1" applyBorder="1" applyAlignment="1">
      <alignment horizontal="center" vertical="center" shrinkToFit="1"/>
    </xf>
    <xf numFmtId="0" fontId="3" fillId="0" borderId="43" xfId="2" applyFont="1" applyBorder="1" applyAlignment="1">
      <alignment horizontal="center" vertical="center" shrinkToFit="1"/>
    </xf>
    <xf numFmtId="0" fontId="3" fillId="0" borderId="44" xfId="2" applyFont="1" applyBorder="1" applyAlignment="1">
      <alignment horizontal="center" vertical="center" shrinkToFit="1"/>
    </xf>
    <xf numFmtId="0" fontId="3" fillId="0" borderId="45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0" fontId="6" fillId="2" borderId="15" xfId="2" applyFont="1" applyFill="1" applyBorder="1" applyAlignment="1">
      <alignment horizontal="center" vertical="center" shrinkToFit="1"/>
    </xf>
    <xf numFmtId="0" fontId="6" fillId="2" borderId="17" xfId="2" applyFont="1" applyFill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6" fillId="2" borderId="23" xfId="2" applyFont="1" applyFill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9" xfId="2" applyFont="1" applyBorder="1" applyAlignment="1">
      <alignment horizontal="center" vertical="center" shrinkToFit="1"/>
    </xf>
    <xf numFmtId="0" fontId="6" fillId="2" borderId="14" xfId="2" applyFont="1" applyFill="1" applyBorder="1" applyAlignment="1">
      <alignment horizontal="center" vertical="center" shrinkToFit="1"/>
    </xf>
    <xf numFmtId="0" fontId="10" fillId="2" borderId="15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14" xfId="2" applyFont="1" applyBorder="1" applyAlignment="1">
      <alignment vertical="center" shrinkToFit="1"/>
    </xf>
    <xf numFmtId="0" fontId="6" fillId="0" borderId="15" xfId="2" applyFont="1" applyBorder="1" applyAlignment="1">
      <alignment vertical="center" shrinkToFit="1"/>
    </xf>
    <xf numFmtId="0" fontId="6" fillId="2" borderId="22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left" vertical="center" shrinkToFit="1"/>
    </xf>
    <xf numFmtId="0" fontId="6" fillId="2" borderId="24" xfId="2" applyFont="1" applyFill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6" fillId="2" borderId="14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left" vertical="center" shrinkToFit="1"/>
    </xf>
    <xf numFmtId="0" fontId="3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right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left" vertical="center" shrinkToFit="1"/>
    </xf>
    <xf numFmtId="0" fontId="8" fillId="0" borderId="36" xfId="2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6" fillId="0" borderId="9" xfId="1" applyFont="1" applyBorder="1" applyAlignment="1" applyProtection="1">
      <alignment vertical="center" shrinkToFit="1"/>
    </xf>
    <xf numFmtId="0" fontId="16" fillId="0" borderId="10" xfId="1" applyFont="1" applyBorder="1" applyAlignment="1" applyProtection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wrapText="1" shrinkToFit="1"/>
    </xf>
    <xf numFmtId="0" fontId="10" fillId="0" borderId="11" xfId="2" applyFont="1" applyBorder="1" applyAlignment="1">
      <alignment horizontal="center" vertical="center" wrapText="1" shrinkToFit="1"/>
    </xf>
    <xf numFmtId="0" fontId="19" fillId="3" borderId="59" xfId="0" applyFont="1" applyFill="1" applyBorder="1" applyAlignment="1">
      <alignment horizontal="right" vertical="center"/>
    </xf>
    <xf numFmtId="0" fontId="20" fillId="3" borderId="59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2" fillId="3" borderId="15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6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0" fillId="3" borderId="58" xfId="0" applyFill="1" applyBorder="1" applyAlignment="1">
      <alignment horizontal="left" vertical="center" wrapText="1"/>
    </xf>
    <xf numFmtId="0" fontId="0" fillId="3" borderId="5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9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27" fillId="3" borderId="62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0" fillId="3" borderId="85" xfId="0" applyFill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3" borderId="87" xfId="0" applyFill="1" applyBorder="1" applyAlignment="1">
      <alignment horizontal="center" vertical="center"/>
    </xf>
    <xf numFmtId="0" fontId="0" fillId="3" borderId="58" xfId="0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7" fillId="3" borderId="62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0" fillId="3" borderId="51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0" fillId="3" borderId="81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2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6" fillId="3" borderId="67" xfId="0" applyFont="1" applyFill="1" applyBorder="1" applyAlignment="1">
      <alignment horizontal="left" vertical="center" shrinkToFit="1"/>
    </xf>
    <xf numFmtId="0" fontId="26" fillId="3" borderId="51" xfId="0" applyFont="1" applyFill="1" applyBorder="1" applyAlignment="1">
      <alignment horizontal="left" vertical="center" shrinkToFit="1"/>
    </xf>
    <xf numFmtId="0" fontId="0" fillId="3" borderId="53" xfId="0" applyFill="1" applyBorder="1" applyAlignment="1" applyProtection="1">
      <alignment horizontal="center" vertical="center"/>
      <protection locked="0"/>
    </xf>
    <xf numFmtId="0" fontId="0" fillId="3" borderId="58" xfId="0" applyFill="1" applyBorder="1" applyAlignment="1">
      <alignment horizontal="left" vertical="top" wrapText="1"/>
    </xf>
    <xf numFmtId="0" fontId="0" fillId="3" borderId="59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79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111" xfId="0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8" xfId="0" applyFill="1" applyBorder="1" applyAlignment="1">
      <alignment horizontal="center" vertical="center"/>
    </xf>
    <xf numFmtId="0" fontId="0" fillId="3" borderId="89" xfId="0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/>
    </xf>
    <xf numFmtId="0" fontId="22" fillId="3" borderId="89" xfId="0" applyFont="1" applyFill="1" applyBorder="1" applyAlignment="1">
      <alignment horizontal="center" vertical="center"/>
    </xf>
    <xf numFmtId="0" fontId="22" fillId="3" borderId="91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21" fillId="3" borderId="58" xfId="0" applyFont="1" applyFill="1" applyBorder="1" applyAlignment="1">
      <alignment horizontal="left" vertical="center" wrapText="1"/>
    </xf>
    <xf numFmtId="0" fontId="21" fillId="3" borderId="59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19" fillId="3" borderId="61" xfId="0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0" fillId="3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62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76" fontId="18" fillId="3" borderId="59" xfId="0" applyNumberFormat="1" applyFont="1" applyFill="1" applyBorder="1" applyAlignment="1" applyProtection="1">
      <alignment horizontal="center" vertical="center" wrapText="1"/>
      <protection locked="0"/>
    </xf>
    <xf numFmtId="176" fontId="18" fillId="3" borderId="23" xfId="0" applyNumberFormat="1" applyFont="1" applyFill="1" applyBorder="1" applyAlignment="1" applyProtection="1">
      <alignment horizontal="center" vertical="center" wrapText="1"/>
      <protection locked="0"/>
    </xf>
    <xf numFmtId="176" fontId="20" fillId="3" borderId="59" xfId="0" applyNumberFormat="1" applyFont="1" applyFill="1" applyBorder="1" applyAlignment="1" applyProtection="1">
      <alignment horizontal="center" vertical="center"/>
      <protection locked="0"/>
    </xf>
    <xf numFmtId="176" fontId="20" fillId="3" borderId="23" xfId="0" applyNumberFormat="1" applyFont="1" applyFill="1" applyBorder="1" applyAlignment="1" applyProtection="1">
      <alignment horizontal="center" vertical="center"/>
      <protection locked="0"/>
    </xf>
    <xf numFmtId="176" fontId="18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176" fontId="0" fillId="3" borderId="0" xfId="0" applyNumberFormat="1" applyFill="1" applyAlignment="1" applyProtection="1">
      <alignment horizontal="left" vertical="center" indent="1"/>
      <protection locked="0"/>
    </xf>
    <xf numFmtId="176" fontId="0" fillId="3" borderId="1" xfId="0" applyNumberFormat="1" applyFill="1" applyBorder="1" applyAlignment="1" applyProtection="1">
      <alignment horizontal="left" vertical="center" indent="1"/>
      <protection locked="0"/>
    </xf>
    <xf numFmtId="0" fontId="25" fillId="3" borderId="128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26" fillId="3" borderId="129" xfId="0" applyFont="1" applyFill="1" applyBorder="1" applyAlignment="1">
      <alignment horizontal="left" vertical="center" shrinkToFit="1"/>
    </xf>
    <xf numFmtId="0" fontId="26" fillId="3" borderId="130" xfId="0" applyFont="1" applyFill="1" applyBorder="1" applyAlignment="1">
      <alignment horizontal="left" vertical="center" shrinkToFit="1"/>
    </xf>
    <xf numFmtId="0" fontId="26" fillId="3" borderId="147" xfId="0" applyFont="1" applyFill="1" applyBorder="1" applyAlignment="1">
      <alignment horizontal="left" vertical="center" shrinkToFit="1"/>
    </xf>
    <xf numFmtId="0" fontId="0" fillId="3" borderId="140" xfId="0" applyFill="1" applyBorder="1" applyAlignment="1" applyProtection="1">
      <alignment horizontal="center" vertical="center"/>
      <protection locked="0"/>
    </xf>
    <xf numFmtId="0" fontId="0" fillId="3" borderId="130" xfId="0" applyFill="1" applyBorder="1" applyAlignment="1" applyProtection="1">
      <alignment horizontal="center" vertical="center"/>
      <protection locked="0"/>
    </xf>
    <xf numFmtId="0" fontId="0" fillId="3" borderId="141" xfId="0" applyFill="1" applyBorder="1" applyAlignment="1" applyProtection="1">
      <alignment horizontal="center" vertical="center"/>
      <protection locked="0"/>
    </xf>
    <xf numFmtId="0" fontId="0" fillId="3" borderId="140" xfId="0" applyFill="1" applyBorder="1" applyAlignment="1">
      <alignment horizontal="center" vertical="center"/>
    </xf>
    <xf numFmtId="0" fontId="0" fillId="3" borderId="130" xfId="0" applyFill="1" applyBorder="1" applyAlignment="1">
      <alignment horizontal="center" vertical="center"/>
    </xf>
    <xf numFmtId="0" fontId="0" fillId="3" borderId="141" xfId="0" applyFill="1" applyBorder="1" applyAlignment="1">
      <alignment horizontal="center" vertical="center"/>
    </xf>
    <xf numFmtId="0" fontId="0" fillId="3" borderId="145" xfId="0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0" fillId="3" borderId="134" xfId="0" applyFill="1" applyBorder="1" applyAlignment="1" applyProtection="1">
      <alignment horizontal="center" vertical="center"/>
      <protection locked="0"/>
    </xf>
    <xf numFmtId="0" fontId="0" fillId="3" borderId="135" xfId="0" applyFill="1" applyBorder="1" applyAlignment="1" applyProtection="1">
      <alignment horizontal="center" vertical="center"/>
      <protection locked="0"/>
    </xf>
    <xf numFmtId="0" fontId="0" fillId="3" borderId="136" xfId="0" applyFill="1" applyBorder="1" applyAlignment="1" applyProtection="1">
      <alignment horizontal="center" vertical="center"/>
      <protection locked="0"/>
    </xf>
    <xf numFmtId="0" fontId="21" fillId="3" borderId="113" xfId="0" applyFont="1" applyFill="1" applyBorder="1" applyAlignment="1">
      <alignment horizontal="left" vertical="center" wrapText="1"/>
    </xf>
    <xf numFmtId="0" fontId="21" fillId="3" borderId="114" xfId="0" applyFont="1" applyFill="1" applyBorder="1" applyAlignment="1">
      <alignment horizontal="left" vertical="center" wrapText="1"/>
    </xf>
    <xf numFmtId="0" fontId="19" fillId="3" borderId="115" xfId="0" applyFont="1" applyFill="1" applyBorder="1" applyAlignment="1">
      <alignment horizontal="center" vertical="center" wrapText="1"/>
    </xf>
    <xf numFmtId="0" fontId="0" fillId="3" borderId="128" xfId="0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144" xfId="0" applyFont="1" applyFill="1" applyBorder="1" applyAlignment="1">
      <alignment horizontal="center" vertical="center" wrapText="1"/>
    </xf>
    <xf numFmtId="0" fontId="0" fillId="3" borderId="124" xfId="0" applyFill="1" applyBorder="1" applyAlignment="1">
      <alignment horizontal="center" vertical="center"/>
    </xf>
    <xf numFmtId="0" fontId="0" fillId="3" borderId="127" xfId="0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111" xfId="0" applyFont="1" applyFill="1" applyBorder="1" applyAlignment="1">
      <alignment horizontal="center" vertical="center"/>
    </xf>
    <xf numFmtId="0" fontId="27" fillId="3" borderId="50" xfId="0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/>
    </xf>
    <xf numFmtId="0" fontId="0" fillId="3" borderId="122" xfId="0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0" fillId="3" borderId="120" xfId="0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/>
    </xf>
    <xf numFmtId="0" fontId="21" fillId="3" borderId="117" xfId="0" applyFont="1" applyFill="1" applyBorder="1" applyAlignment="1">
      <alignment horizontal="left" vertical="center" wrapText="1"/>
    </xf>
    <xf numFmtId="0" fontId="19" fillId="3" borderId="118" xfId="0" applyFont="1" applyFill="1" applyBorder="1" applyAlignment="1">
      <alignment horizontal="center" vertical="center"/>
    </xf>
    <xf numFmtId="0" fontId="0" fillId="3" borderId="146" xfId="0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 wrapText="1"/>
    </xf>
    <xf numFmtId="0" fontId="5" fillId="3" borderId="143" xfId="0" applyFont="1" applyFill="1" applyBorder="1" applyAlignment="1">
      <alignment horizontal="center" vertical="center" wrapText="1"/>
    </xf>
    <xf numFmtId="0" fontId="22" fillId="3" borderId="90" xfId="0" applyFont="1" applyFill="1" applyBorder="1" applyAlignment="1">
      <alignment horizontal="center" vertical="center"/>
    </xf>
    <xf numFmtId="0" fontId="22" fillId="3" borderId="86" xfId="0" applyFont="1" applyFill="1" applyBorder="1" applyAlignment="1">
      <alignment horizontal="center" vertical="center"/>
    </xf>
    <xf numFmtId="0" fontId="22" fillId="3" borderId="87" xfId="0" applyFont="1" applyFill="1" applyBorder="1" applyAlignment="1">
      <alignment horizontal="center" vertical="center"/>
    </xf>
    <xf numFmtId="0" fontId="0" fillId="3" borderId="142" xfId="0" applyFill="1" applyBorder="1" applyAlignment="1">
      <alignment horizontal="center" vertical="center"/>
    </xf>
    <xf numFmtId="0" fontId="0" fillId="3" borderId="143" xfId="0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0" fillId="3" borderId="15" xfId="0" applyFont="1" applyFill="1" applyBorder="1" applyAlignment="1" applyProtection="1">
      <alignment vertical="center" shrinkToFit="1"/>
      <protection locked="0"/>
    </xf>
    <xf numFmtId="0" fontId="18" fillId="3" borderId="1" xfId="0" applyFont="1" applyFill="1" applyBorder="1" applyAlignment="1" applyProtection="1">
      <alignment vertical="center" shrinkToFit="1"/>
      <protection locked="0"/>
    </xf>
    <xf numFmtId="0" fontId="0" fillId="3" borderId="57" xfId="0" applyFill="1" applyBorder="1" applyAlignment="1">
      <alignment horizontal="center" vertical="center" shrinkToFit="1"/>
    </xf>
    <xf numFmtId="0" fontId="0" fillId="4" borderId="57" xfId="0" applyFill="1" applyBorder="1" applyAlignment="1">
      <alignment horizontal="center" vertical="center" shrinkToFit="1"/>
    </xf>
    <xf numFmtId="0" fontId="0" fillId="3" borderId="68" xfId="0" applyFill="1" applyBorder="1" applyAlignment="1">
      <alignment horizontal="center" vertical="center" shrinkToFit="1"/>
    </xf>
    <xf numFmtId="0" fontId="0" fillId="4" borderId="68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0" fillId="3" borderId="0" xfId="0" applyFont="1" applyFill="1" applyAlignment="1" applyProtection="1">
      <alignment vertical="center" shrinkToFit="1"/>
      <protection locked="0"/>
    </xf>
    <xf numFmtId="0" fontId="20" fillId="3" borderId="1" xfId="0" applyFont="1" applyFill="1" applyBorder="1" applyAlignment="1" applyProtection="1">
      <alignment vertical="center" shrinkToFit="1"/>
      <protection locked="0"/>
    </xf>
  </cellXfs>
  <cellStyles count="3">
    <cellStyle name="ハイパーリンク" xfId="1" builtinId="8"/>
    <cellStyle name="標準" xfId="0" builtinId="0"/>
    <cellStyle name="標準_Sheet1" xfId="2" xr:uid="{FB6AD301-5435-40BA-AB2F-560C20B78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361949</xdr:colOff>
      <xdr:row>4</xdr:row>
      <xdr:rowOff>206374</xdr:rowOff>
    </xdr:from>
    <xdr:to>
      <xdr:col>19</xdr:col>
      <xdr:colOff>314324</xdr:colOff>
      <xdr:row>5</xdr:row>
      <xdr:rowOff>304799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6F81A95E-8AAB-43FB-B4D4-10EECEEE7E5D}"/>
            </a:ext>
          </a:extLst>
        </xdr:cNvPr>
        <xdr:cNvSpPr>
          <a:spLocks noChangeArrowheads="1"/>
        </xdr:cNvSpPr>
      </xdr:nvSpPr>
      <xdr:spPr bwMode="auto">
        <a:xfrm>
          <a:off x="6877049" y="1368424"/>
          <a:ext cx="314325" cy="307975"/>
        </a:xfrm>
        <a:prstGeom prst="ellipse">
          <a:avLst/>
        </a:prstGeom>
        <a:noFill/>
        <a:ln w="19050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152400</xdr:colOff>
      <xdr:row>53</xdr:row>
      <xdr:rowOff>76200</xdr:rowOff>
    </xdr:from>
    <xdr:to>
      <xdr:col>12</xdr:col>
      <xdr:colOff>238125</xdr:colOff>
      <xdr:row>56</xdr:row>
      <xdr:rowOff>175260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81A9EC4-0AFF-4ECC-9E30-8519141E6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3771900" y="11934825"/>
          <a:ext cx="809625" cy="813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</xdr:row>
      <xdr:rowOff>152400</xdr:rowOff>
    </xdr:from>
    <xdr:to>
      <xdr:col>35</xdr:col>
      <xdr:colOff>155575</xdr:colOff>
      <xdr:row>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0D5A503-0A75-46AC-ABE8-E1C859085984}"/>
            </a:ext>
          </a:extLst>
        </xdr:cNvPr>
        <xdr:cNvSpPr>
          <a:spLocks noChangeShapeType="1"/>
        </xdr:cNvSpPr>
      </xdr:nvSpPr>
      <xdr:spPr bwMode="auto">
        <a:xfrm>
          <a:off x="5562600" y="342900"/>
          <a:ext cx="340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</xdr:row>
      <xdr:rowOff>152400</xdr:rowOff>
    </xdr:from>
    <xdr:to>
      <xdr:col>35</xdr:col>
      <xdr:colOff>155575</xdr:colOff>
      <xdr:row>1</xdr:row>
      <xdr:rowOff>152400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103B2397-F345-4DD2-B9F6-E1D81261D1A3}"/>
            </a:ext>
          </a:extLst>
        </xdr:cNvPr>
        <xdr:cNvSpPr>
          <a:spLocks noChangeShapeType="1"/>
        </xdr:cNvSpPr>
      </xdr:nvSpPr>
      <xdr:spPr bwMode="auto">
        <a:xfrm>
          <a:off x="5562600" y="342900"/>
          <a:ext cx="340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</xdr:row>
      <xdr:rowOff>38100</xdr:rowOff>
    </xdr:from>
    <xdr:to>
      <xdr:col>2</xdr:col>
      <xdr:colOff>38100</xdr:colOff>
      <xdr:row>9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A99264E-D237-4029-8AED-671A8F7F1563}"/>
            </a:ext>
          </a:extLst>
        </xdr:cNvPr>
        <xdr:cNvSpPr/>
      </xdr:nvSpPr>
      <xdr:spPr>
        <a:xfrm>
          <a:off x="152400" y="15049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8</xdr:row>
      <xdr:rowOff>38100</xdr:rowOff>
    </xdr:from>
    <xdr:to>
      <xdr:col>3</xdr:col>
      <xdr:colOff>66675</xdr:colOff>
      <xdr:row>9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97DC477-96D0-4907-B2B7-E53E74B992DC}"/>
            </a:ext>
          </a:extLst>
        </xdr:cNvPr>
        <xdr:cNvSpPr/>
      </xdr:nvSpPr>
      <xdr:spPr>
        <a:xfrm>
          <a:off x="323850" y="15049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9</xdr:row>
      <xdr:rowOff>28575</xdr:rowOff>
    </xdr:from>
    <xdr:to>
      <xdr:col>2</xdr:col>
      <xdr:colOff>38100</xdr:colOff>
      <xdr:row>10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485F717-D683-456A-A56F-0AC6707E2B34}"/>
            </a:ext>
          </a:extLst>
        </xdr:cNvPr>
        <xdr:cNvSpPr/>
      </xdr:nvSpPr>
      <xdr:spPr>
        <a:xfrm>
          <a:off x="152400" y="16954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9</xdr:row>
      <xdr:rowOff>28575</xdr:rowOff>
    </xdr:from>
    <xdr:to>
      <xdr:col>3</xdr:col>
      <xdr:colOff>66675</xdr:colOff>
      <xdr:row>10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0A74920-14F9-40CB-9111-5B63F1CF1395}"/>
            </a:ext>
          </a:extLst>
        </xdr:cNvPr>
        <xdr:cNvSpPr/>
      </xdr:nvSpPr>
      <xdr:spPr>
        <a:xfrm>
          <a:off x="323850" y="16954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9</xdr:row>
      <xdr:rowOff>28575</xdr:rowOff>
    </xdr:from>
    <xdr:to>
      <xdr:col>4</xdr:col>
      <xdr:colOff>95250</xdr:colOff>
      <xdr:row>10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3271019-95D1-4EF8-A958-20EF124C8CE4}"/>
            </a:ext>
          </a:extLst>
        </xdr:cNvPr>
        <xdr:cNvSpPr/>
      </xdr:nvSpPr>
      <xdr:spPr>
        <a:xfrm>
          <a:off x="495300" y="16954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10</xdr:row>
      <xdr:rowOff>9525</xdr:rowOff>
    </xdr:from>
    <xdr:to>
      <xdr:col>2</xdr:col>
      <xdr:colOff>38100</xdr:colOff>
      <xdr:row>10</xdr:row>
      <xdr:rowOff>190500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D17E9A0-F398-4040-A97E-F57D1F236811}"/>
            </a:ext>
          </a:extLst>
        </xdr:cNvPr>
        <xdr:cNvSpPr/>
      </xdr:nvSpPr>
      <xdr:spPr>
        <a:xfrm>
          <a:off x="152400" y="18764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10</xdr:row>
      <xdr:rowOff>9525</xdr:rowOff>
    </xdr:from>
    <xdr:to>
      <xdr:col>3</xdr:col>
      <xdr:colOff>66675</xdr:colOff>
      <xdr:row>10</xdr:row>
      <xdr:rowOff>190500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A73FD03-CA02-4F88-81A5-7BABC2DC90E7}"/>
            </a:ext>
          </a:extLst>
        </xdr:cNvPr>
        <xdr:cNvSpPr/>
      </xdr:nvSpPr>
      <xdr:spPr>
        <a:xfrm>
          <a:off x="323850" y="18764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10</xdr:row>
      <xdr:rowOff>9525</xdr:rowOff>
    </xdr:from>
    <xdr:to>
      <xdr:col>4</xdr:col>
      <xdr:colOff>95250</xdr:colOff>
      <xdr:row>10</xdr:row>
      <xdr:rowOff>190500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465B0B9-EA8C-4D45-906C-D88133FBCF7D}"/>
            </a:ext>
          </a:extLst>
        </xdr:cNvPr>
        <xdr:cNvSpPr/>
      </xdr:nvSpPr>
      <xdr:spPr>
        <a:xfrm>
          <a:off x="495300" y="18764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247651</xdr:colOff>
      <xdr:row>8</xdr:row>
      <xdr:rowOff>38101</xdr:rowOff>
    </xdr:from>
    <xdr:to>
      <xdr:col>13</xdr:col>
      <xdr:colOff>171450</xdr:colOff>
      <xdr:row>9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864C477-4A36-4ECD-BFB1-82448A4B4CB8}"/>
            </a:ext>
          </a:extLst>
        </xdr:cNvPr>
        <xdr:cNvSpPr/>
      </xdr:nvSpPr>
      <xdr:spPr>
        <a:xfrm>
          <a:off x="2266951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8</xdr:row>
      <xdr:rowOff>38101</xdr:rowOff>
    </xdr:from>
    <xdr:to>
      <xdr:col>14</xdr:col>
      <xdr:colOff>95250</xdr:colOff>
      <xdr:row>9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7B928EE-4A18-4E1C-89D3-A3940F24E49A}"/>
            </a:ext>
          </a:extLst>
        </xdr:cNvPr>
        <xdr:cNvSpPr/>
      </xdr:nvSpPr>
      <xdr:spPr>
        <a:xfrm>
          <a:off x="2486026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8</xdr:row>
      <xdr:rowOff>38101</xdr:rowOff>
    </xdr:from>
    <xdr:to>
      <xdr:col>15</xdr:col>
      <xdr:colOff>19050</xdr:colOff>
      <xdr:row>9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DD6E9D8-90EF-4C67-80D8-0C0E91234290}"/>
            </a:ext>
          </a:extLst>
        </xdr:cNvPr>
        <xdr:cNvSpPr/>
      </xdr:nvSpPr>
      <xdr:spPr>
        <a:xfrm>
          <a:off x="2705101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8</xdr:row>
      <xdr:rowOff>38101</xdr:rowOff>
    </xdr:from>
    <xdr:to>
      <xdr:col>15</xdr:col>
      <xdr:colOff>238125</xdr:colOff>
      <xdr:row>9</xdr:row>
      <xdr:rowOff>9525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8854BA2-1792-4799-8714-9CE73A72C11F}"/>
            </a:ext>
          </a:extLst>
        </xdr:cNvPr>
        <xdr:cNvSpPr/>
      </xdr:nvSpPr>
      <xdr:spPr>
        <a:xfrm>
          <a:off x="2924176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8</xdr:row>
      <xdr:rowOff>38101</xdr:rowOff>
    </xdr:from>
    <xdr:to>
      <xdr:col>17</xdr:col>
      <xdr:colOff>161925</xdr:colOff>
      <xdr:row>9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599E293-A6CC-4AC5-AD33-AD800C98D3B4}"/>
            </a:ext>
          </a:extLst>
        </xdr:cNvPr>
        <xdr:cNvSpPr/>
      </xdr:nvSpPr>
      <xdr:spPr>
        <a:xfrm>
          <a:off x="3438526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8</xdr:row>
      <xdr:rowOff>38101</xdr:rowOff>
    </xdr:from>
    <xdr:to>
      <xdr:col>18</xdr:col>
      <xdr:colOff>85725</xdr:colOff>
      <xdr:row>9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B920583-838F-4F4D-9ED3-DA8CB148E213}"/>
            </a:ext>
          </a:extLst>
        </xdr:cNvPr>
        <xdr:cNvSpPr/>
      </xdr:nvSpPr>
      <xdr:spPr>
        <a:xfrm>
          <a:off x="3657601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8</xdr:row>
      <xdr:rowOff>38101</xdr:rowOff>
    </xdr:from>
    <xdr:to>
      <xdr:col>19</xdr:col>
      <xdr:colOff>9525</xdr:colOff>
      <xdr:row>9</xdr:row>
      <xdr:rowOff>9525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E8693FC-6A99-4A46-8776-FA8793BEA219}"/>
            </a:ext>
          </a:extLst>
        </xdr:cNvPr>
        <xdr:cNvSpPr/>
      </xdr:nvSpPr>
      <xdr:spPr>
        <a:xfrm>
          <a:off x="3876676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8</xdr:row>
      <xdr:rowOff>38101</xdr:rowOff>
    </xdr:from>
    <xdr:to>
      <xdr:col>19</xdr:col>
      <xdr:colOff>228600</xdr:colOff>
      <xdr:row>9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F9FEABB-D286-456D-BBCB-05496EA8C3E2}"/>
            </a:ext>
          </a:extLst>
        </xdr:cNvPr>
        <xdr:cNvSpPr/>
      </xdr:nvSpPr>
      <xdr:spPr>
        <a:xfrm>
          <a:off x="4095751" y="15049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12</xdr:col>
      <xdr:colOff>247651</xdr:colOff>
      <xdr:row>9</xdr:row>
      <xdr:rowOff>47626</xdr:rowOff>
    </xdr:from>
    <xdr:to>
      <xdr:col>13</xdr:col>
      <xdr:colOff>171450</xdr:colOff>
      <xdr:row>10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C167811-D65D-4E0F-8E45-A40EDBA7756D}"/>
            </a:ext>
          </a:extLst>
        </xdr:cNvPr>
        <xdr:cNvSpPr/>
      </xdr:nvSpPr>
      <xdr:spPr>
        <a:xfrm>
          <a:off x="2266951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9</xdr:row>
      <xdr:rowOff>47626</xdr:rowOff>
    </xdr:from>
    <xdr:to>
      <xdr:col>14</xdr:col>
      <xdr:colOff>95250</xdr:colOff>
      <xdr:row>10</xdr:row>
      <xdr:rowOff>19050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8BA6D23C-162B-412C-BB82-7E61E47AD888}"/>
            </a:ext>
          </a:extLst>
        </xdr:cNvPr>
        <xdr:cNvSpPr/>
      </xdr:nvSpPr>
      <xdr:spPr>
        <a:xfrm>
          <a:off x="2486026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9</xdr:row>
      <xdr:rowOff>47626</xdr:rowOff>
    </xdr:from>
    <xdr:to>
      <xdr:col>15</xdr:col>
      <xdr:colOff>19050</xdr:colOff>
      <xdr:row>10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B07A653-ACE1-447C-9ABB-BA97B90F3EE4}"/>
            </a:ext>
          </a:extLst>
        </xdr:cNvPr>
        <xdr:cNvSpPr/>
      </xdr:nvSpPr>
      <xdr:spPr>
        <a:xfrm>
          <a:off x="2705101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9</xdr:row>
      <xdr:rowOff>47626</xdr:rowOff>
    </xdr:from>
    <xdr:to>
      <xdr:col>15</xdr:col>
      <xdr:colOff>238125</xdr:colOff>
      <xdr:row>10</xdr:row>
      <xdr:rowOff>19050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354DA830-B128-46D4-9F08-A0AD5606CEEF}"/>
            </a:ext>
          </a:extLst>
        </xdr:cNvPr>
        <xdr:cNvSpPr/>
      </xdr:nvSpPr>
      <xdr:spPr>
        <a:xfrm>
          <a:off x="2924176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9</xdr:row>
      <xdr:rowOff>47626</xdr:rowOff>
    </xdr:from>
    <xdr:to>
      <xdr:col>17</xdr:col>
      <xdr:colOff>161925</xdr:colOff>
      <xdr:row>10</xdr:row>
      <xdr:rowOff>19050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41160524-243B-4501-B49B-8A2AAB51E46C}"/>
            </a:ext>
          </a:extLst>
        </xdr:cNvPr>
        <xdr:cNvSpPr/>
      </xdr:nvSpPr>
      <xdr:spPr>
        <a:xfrm>
          <a:off x="3438526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9</xdr:row>
      <xdr:rowOff>47626</xdr:rowOff>
    </xdr:from>
    <xdr:to>
      <xdr:col>18</xdr:col>
      <xdr:colOff>85725</xdr:colOff>
      <xdr:row>10</xdr:row>
      <xdr:rowOff>19050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90D9700-819D-4DF0-9244-7A5502440649}"/>
            </a:ext>
          </a:extLst>
        </xdr:cNvPr>
        <xdr:cNvSpPr/>
      </xdr:nvSpPr>
      <xdr:spPr>
        <a:xfrm>
          <a:off x="3657601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9</xdr:row>
      <xdr:rowOff>47626</xdr:rowOff>
    </xdr:from>
    <xdr:to>
      <xdr:col>19</xdr:col>
      <xdr:colOff>9525</xdr:colOff>
      <xdr:row>10</xdr:row>
      <xdr:rowOff>19050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EA291A7E-F81D-47AC-A75D-DD22858D4C0A}"/>
            </a:ext>
          </a:extLst>
        </xdr:cNvPr>
        <xdr:cNvSpPr/>
      </xdr:nvSpPr>
      <xdr:spPr>
        <a:xfrm>
          <a:off x="3876676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9</xdr:row>
      <xdr:rowOff>47626</xdr:rowOff>
    </xdr:from>
    <xdr:to>
      <xdr:col>19</xdr:col>
      <xdr:colOff>228600</xdr:colOff>
      <xdr:row>10</xdr:row>
      <xdr:rowOff>19050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26090CC-18E6-42DC-B923-AD7459E8D4EF}"/>
            </a:ext>
          </a:extLst>
        </xdr:cNvPr>
        <xdr:cNvSpPr/>
      </xdr:nvSpPr>
      <xdr:spPr>
        <a:xfrm>
          <a:off x="4095751" y="17145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</xdr:col>
      <xdr:colOff>9525</xdr:colOff>
      <xdr:row>34</xdr:row>
      <xdr:rowOff>38100</xdr:rowOff>
    </xdr:from>
    <xdr:to>
      <xdr:col>2</xdr:col>
      <xdr:colOff>38100</xdr:colOff>
      <xdr:row>35</xdr:row>
      <xdr:rowOff>9525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CC0D7F1-A15C-4194-8E44-B642551CCD35}"/>
            </a:ext>
          </a:extLst>
        </xdr:cNvPr>
        <xdr:cNvSpPr/>
      </xdr:nvSpPr>
      <xdr:spPr>
        <a:xfrm>
          <a:off x="152400" y="670560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34</xdr:row>
      <xdr:rowOff>38100</xdr:rowOff>
    </xdr:from>
    <xdr:to>
      <xdr:col>3</xdr:col>
      <xdr:colOff>66675</xdr:colOff>
      <xdr:row>35</xdr:row>
      <xdr:rowOff>9525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51A9C58E-6D04-46C1-8E98-1177E23F4E8C}"/>
            </a:ext>
          </a:extLst>
        </xdr:cNvPr>
        <xdr:cNvSpPr/>
      </xdr:nvSpPr>
      <xdr:spPr>
        <a:xfrm>
          <a:off x="323850" y="670560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35</xdr:row>
      <xdr:rowOff>28575</xdr:rowOff>
    </xdr:from>
    <xdr:to>
      <xdr:col>2</xdr:col>
      <xdr:colOff>38100</xdr:colOff>
      <xdr:row>36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C36E47BF-9356-4306-A7C3-ECEB1AD75E62}"/>
            </a:ext>
          </a:extLst>
        </xdr:cNvPr>
        <xdr:cNvSpPr/>
      </xdr:nvSpPr>
      <xdr:spPr>
        <a:xfrm>
          <a:off x="152400" y="689610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35</xdr:row>
      <xdr:rowOff>28575</xdr:rowOff>
    </xdr:from>
    <xdr:to>
      <xdr:col>3</xdr:col>
      <xdr:colOff>66675</xdr:colOff>
      <xdr:row>36</xdr:row>
      <xdr:rowOff>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B016A997-CBE3-4213-AA48-9ED19B854651}"/>
            </a:ext>
          </a:extLst>
        </xdr:cNvPr>
        <xdr:cNvSpPr/>
      </xdr:nvSpPr>
      <xdr:spPr>
        <a:xfrm>
          <a:off x="323850" y="689610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35</xdr:row>
      <xdr:rowOff>28575</xdr:rowOff>
    </xdr:from>
    <xdr:to>
      <xdr:col>4</xdr:col>
      <xdr:colOff>95250</xdr:colOff>
      <xdr:row>36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BAE238-0EC0-4C56-B871-3A8B530E173E}"/>
            </a:ext>
          </a:extLst>
        </xdr:cNvPr>
        <xdr:cNvSpPr/>
      </xdr:nvSpPr>
      <xdr:spPr>
        <a:xfrm>
          <a:off x="495300" y="689610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36</xdr:row>
      <xdr:rowOff>9525</xdr:rowOff>
    </xdr:from>
    <xdr:to>
      <xdr:col>2</xdr:col>
      <xdr:colOff>38100</xdr:colOff>
      <xdr:row>36</xdr:row>
      <xdr:rowOff>190500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ABF5B4AA-1967-43C5-B392-A0988CBDFFDE}"/>
            </a:ext>
          </a:extLst>
        </xdr:cNvPr>
        <xdr:cNvSpPr/>
      </xdr:nvSpPr>
      <xdr:spPr>
        <a:xfrm>
          <a:off x="152400" y="707707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36</xdr:row>
      <xdr:rowOff>9525</xdr:rowOff>
    </xdr:from>
    <xdr:to>
      <xdr:col>3</xdr:col>
      <xdr:colOff>66675</xdr:colOff>
      <xdr:row>36</xdr:row>
      <xdr:rowOff>190500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FEE6168-43A9-4BD5-87E5-D0A4D6C53B35}"/>
            </a:ext>
          </a:extLst>
        </xdr:cNvPr>
        <xdr:cNvSpPr/>
      </xdr:nvSpPr>
      <xdr:spPr>
        <a:xfrm>
          <a:off x="323850" y="707707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36</xdr:row>
      <xdr:rowOff>9525</xdr:rowOff>
    </xdr:from>
    <xdr:to>
      <xdr:col>4</xdr:col>
      <xdr:colOff>95250</xdr:colOff>
      <xdr:row>36</xdr:row>
      <xdr:rowOff>190500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F1A15756-09F3-45DE-8F9D-E10035027E9B}"/>
            </a:ext>
          </a:extLst>
        </xdr:cNvPr>
        <xdr:cNvSpPr/>
      </xdr:nvSpPr>
      <xdr:spPr>
        <a:xfrm>
          <a:off x="495300" y="707707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247651</xdr:colOff>
      <xdr:row>34</xdr:row>
      <xdr:rowOff>38101</xdr:rowOff>
    </xdr:from>
    <xdr:to>
      <xdr:col>13</xdr:col>
      <xdr:colOff>171450</xdr:colOff>
      <xdr:row>35</xdr:row>
      <xdr:rowOff>9525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196B0E6C-657F-4700-88D9-427952281C04}"/>
            </a:ext>
          </a:extLst>
        </xdr:cNvPr>
        <xdr:cNvSpPr/>
      </xdr:nvSpPr>
      <xdr:spPr>
        <a:xfrm>
          <a:off x="2266951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34</xdr:row>
      <xdr:rowOff>38101</xdr:rowOff>
    </xdr:from>
    <xdr:to>
      <xdr:col>14</xdr:col>
      <xdr:colOff>95250</xdr:colOff>
      <xdr:row>35</xdr:row>
      <xdr:rowOff>9525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F1890003-75B9-4AF7-A710-B16250FEC1B5}"/>
            </a:ext>
          </a:extLst>
        </xdr:cNvPr>
        <xdr:cNvSpPr/>
      </xdr:nvSpPr>
      <xdr:spPr>
        <a:xfrm>
          <a:off x="2486026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34</xdr:row>
      <xdr:rowOff>38101</xdr:rowOff>
    </xdr:from>
    <xdr:to>
      <xdr:col>15</xdr:col>
      <xdr:colOff>19050</xdr:colOff>
      <xdr:row>35</xdr:row>
      <xdr:rowOff>9525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C35F361F-D5BA-4520-B274-89C59756B972}"/>
            </a:ext>
          </a:extLst>
        </xdr:cNvPr>
        <xdr:cNvSpPr/>
      </xdr:nvSpPr>
      <xdr:spPr>
        <a:xfrm>
          <a:off x="2705101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34</xdr:row>
      <xdr:rowOff>38101</xdr:rowOff>
    </xdr:from>
    <xdr:to>
      <xdr:col>15</xdr:col>
      <xdr:colOff>238125</xdr:colOff>
      <xdr:row>35</xdr:row>
      <xdr:rowOff>9525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2F0E78E6-7F7B-499D-912C-2FDE69D9AEEB}"/>
            </a:ext>
          </a:extLst>
        </xdr:cNvPr>
        <xdr:cNvSpPr/>
      </xdr:nvSpPr>
      <xdr:spPr>
        <a:xfrm>
          <a:off x="2924176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34</xdr:row>
      <xdr:rowOff>38101</xdr:rowOff>
    </xdr:from>
    <xdr:to>
      <xdr:col>17</xdr:col>
      <xdr:colOff>161925</xdr:colOff>
      <xdr:row>35</xdr:row>
      <xdr:rowOff>9525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D7DC52AF-C7A4-4425-92B1-CE84A545B07F}"/>
            </a:ext>
          </a:extLst>
        </xdr:cNvPr>
        <xdr:cNvSpPr/>
      </xdr:nvSpPr>
      <xdr:spPr>
        <a:xfrm>
          <a:off x="3438526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34</xdr:row>
      <xdr:rowOff>38101</xdr:rowOff>
    </xdr:from>
    <xdr:to>
      <xdr:col>18</xdr:col>
      <xdr:colOff>85725</xdr:colOff>
      <xdr:row>35</xdr:row>
      <xdr:rowOff>9525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0FCB33C-7CAF-4363-A9E2-95EE8B0F0F50}"/>
            </a:ext>
          </a:extLst>
        </xdr:cNvPr>
        <xdr:cNvSpPr/>
      </xdr:nvSpPr>
      <xdr:spPr>
        <a:xfrm>
          <a:off x="3657601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34</xdr:row>
      <xdr:rowOff>38101</xdr:rowOff>
    </xdr:from>
    <xdr:to>
      <xdr:col>19</xdr:col>
      <xdr:colOff>9525</xdr:colOff>
      <xdr:row>35</xdr:row>
      <xdr:rowOff>9525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159EC133-DE8F-49FE-9449-10B546AE0B5A}"/>
            </a:ext>
          </a:extLst>
        </xdr:cNvPr>
        <xdr:cNvSpPr/>
      </xdr:nvSpPr>
      <xdr:spPr>
        <a:xfrm>
          <a:off x="3876676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34</xdr:row>
      <xdr:rowOff>38101</xdr:rowOff>
    </xdr:from>
    <xdr:to>
      <xdr:col>19</xdr:col>
      <xdr:colOff>228600</xdr:colOff>
      <xdr:row>35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433133A-3072-4364-9681-A45D8F0AAE76}"/>
            </a:ext>
          </a:extLst>
        </xdr:cNvPr>
        <xdr:cNvSpPr/>
      </xdr:nvSpPr>
      <xdr:spPr>
        <a:xfrm>
          <a:off x="4095751" y="67056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12</xdr:col>
      <xdr:colOff>247651</xdr:colOff>
      <xdr:row>35</xdr:row>
      <xdr:rowOff>47626</xdr:rowOff>
    </xdr:from>
    <xdr:to>
      <xdr:col>13</xdr:col>
      <xdr:colOff>171450</xdr:colOff>
      <xdr:row>36</xdr:row>
      <xdr:rowOff>19050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96CC5E5C-434D-4CF0-B3EB-B8D916B2EE53}"/>
            </a:ext>
          </a:extLst>
        </xdr:cNvPr>
        <xdr:cNvSpPr/>
      </xdr:nvSpPr>
      <xdr:spPr>
        <a:xfrm>
          <a:off x="2266951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35</xdr:row>
      <xdr:rowOff>47626</xdr:rowOff>
    </xdr:from>
    <xdr:to>
      <xdr:col>14</xdr:col>
      <xdr:colOff>95250</xdr:colOff>
      <xdr:row>36</xdr:row>
      <xdr:rowOff>19050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3386CE74-DF45-4675-94E6-A41091174F57}"/>
            </a:ext>
          </a:extLst>
        </xdr:cNvPr>
        <xdr:cNvSpPr/>
      </xdr:nvSpPr>
      <xdr:spPr>
        <a:xfrm>
          <a:off x="2486026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35</xdr:row>
      <xdr:rowOff>47626</xdr:rowOff>
    </xdr:from>
    <xdr:to>
      <xdr:col>15</xdr:col>
      <xdr:colOff>19050</xdr:colOff>
      <xdr:row>36</xdr:row>
      <xdr:rowOff>19050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228F922B-0E7B-4468-9435-D5BA49762828}"/>
            </a:ext>
          </a:extLst>
        </xdr:cNvPr>
        <xdr:cNvSpPr/>
      </xdr:nvSpPr>
      <xdr:spPr>
        <a:xfrm>
          <a:off x="2705101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35</xdr:row>
      <xdr:rowOff>47626</xdr:rowOff>
    </xdr:from>
    <xdr:to>
      <xdr:col>15</xdr:col>
      <xdr:colOff>238125</xdr:colOff>
      <xdr:row>36</xdr:row>
      <xdr:rowOff>19050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25979254-8420-468A-97BC-3082391BEE3A}"/>
            </a:ext>
          </a:extLst>
        </xdr:cNvPr>
        <xdr:cNvSpPr/>
      </xdr:nvSpPr>
      <xdr:spPr>
        <a:xfrm>
          <a:off x="2924176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35</xdr:row>
      <xdr:rowOff>47626</xdr:rowOff>
    </xdr:from>
    <xdr:to>
      <xdr:col>17</xdr:col>
      <xdr:colOff>161925</xdr:colOff>
      <xdr:row>36</xdr:row>
      <xdr:rowOff>19050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4E0DBCE9-A730-40AF-875D-2EAC88E402AE}"/>
            </a:ext>
          </a:extLst>
        </xdr:cNvPr>
        <xdr:cNvSpPr/>
      </xdr:nvSpPr>
      <xdr:spPr>
        <a:xfrm>
          <a:off x="3438526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35</xdr:row>
      <xdr:rowOff>47626</xdr:rowOff>
    </xdr:from>
    <xdr:to>
      <xdr:col>18</xdr:col>
      <xdr:colOff>85725</xdr:colOff>
      <xdr:row>36</xdr:row>
      <xdr:rowOff>19050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379A40DC-EFA9-42A8-98A5-907872307D52}"/>
            </a:ext>
          </a:extLst>
        </xdr:cNvPr>
        <xdr:cNvSpPr/>
      </xdr:nvSpPr>
      <xdr:spPr>
        <a:xfrm>
          <a:off x="3657601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35</xdr:row>
      <xdr:rowOff>47626</xdr:rowOff>
    </xdr:from>
    <xdr:to>
      <xdr:col>19</xdr:col>
      <xdr:colOff>9525</xdr:colOff>
      <xdr:row>36</xdr:row>
      <xdr:rowOff>19050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32A751BF-322B-4A14-B83B-938840A5685F}"/>
            </a:ext>
          </a:extLst>
        </xdr:cNvPr>
        <xdr:cNvSpPr/>
      </xdr:nvSpPr>
      <xdr:spPr>
        <a:xfrm>
          <a:off x="3876676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35</xdr:row>
      <xdr:rowOff>47626</xdr:rowOff>
    </xdr:from>
    <xdr:to>
      <xdr:col>19</xdr:col>
      <xdr:colOff>228600</xdr:colOff>
      <xdr:row>36</xdr:row>
      <xdr:rowOff>19050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44BBD2EF-5DFC-41C1-A480-D1EC0F7B5041}"/>
            </a:ext>
          </a:extLst>
        </xdr:cNvPr>
        <xdr:cNvSpPr/>
      </xdr:nvSpPr>
      <xdr:spPr>
        <a:xfrm>
          <a:off x="4095751" y="6915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6</xdr:col>
      <xdr:colOff>28575</xdr:colOff>
      <xdr:row>1</xdr:row>
      <xdr:rowOff>152400</xdr:rowOff>
    </xdr:from>
    <xdr:to>
      <xdr:col>19</xdr:col>
      <xdr:colOff>203200</xdr:colOff>
      <xdr:row>1</xdr:row>
      <xdr:rowOff>152400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7008EC23-6AB8-44D3-BCC8-4CCB7EEE32C4}"/>
            </a:ext>
          </a:extLst>
        </xdr:cNvPr>
        <xdr:cNvSpPr>
          <a:spLocks noChangeShapeType="1"/>
        </xdr:cNvSpPr>
      </xdr:nvSpPr>
      <xdr:spPr bwMode="auto">
        <a:xfrm>
          <a:off x="885825" y="342900"/>
          <a:ext cx="340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38100</xdr:rowOff>
    </xdr:from>
    <xdr:to>
      <xdr:col>2</xdr:col>
      <xdr:colOff>38100</xdr:colOff>
      <xdr:row>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AEEC48-BDCF-4267-B2DD-E79C68752401}"/>
            </a:ext>
          </a:extLst>
        </xdr:cNvPr>
        <xdr:cNvSpPr/>
      </xdr:nvSpPr>
      <xdr:spPr>
        <a:xfrm>
          <a:off x="152400" y="4381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2</xdr:row>
      <xdr:rowOff>38100</xdr:rowOff>
    </xdr:from>
    <xdr:to>
      <xdr:col>3</xdr:col>
      <xdr:colOff>66675</xdr:colOff>
      <xdr:row>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FE8DEF-8191-41B7-ACFB-741A48F2F756}"/>
            </a:ext>
          </a:extLst>
        </xdr:cNvPr>
        <xdr:cNvSpPr/>
      </xdr:nvSpPr>
      <xdr:spPr>
        <a:xfrm>
          <a:off x="323850" y="4381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38100</xdr:colOff>
      <xdr:row>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1A1A1B-FB8F-4D37-94B2-E1B3B7911468}"/>
            </a:ext>
          </a:extLst>
        </xdr:cNvPr>
        <xdr:cNvSpPr/>
      </xdr:nvSpPr>
      <xdr:spPr>
        <a:xfrm>
          <a:off x="152400" y="6286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</xdr:row>
      <xdr:rowOff>28575</xdr:rowOff>
    </xdr:from>
    <xdr:to>
      <xdr:col>3</xdr:col>
      <xdr:colOff>66675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5203A42-8DFE-47AF-A090-D48A73075FAB}"/>
            </a:ext>
          </a:extLst>
        </xdr:cNvPr>
        <xdr:cNvSpPr/>
      </xdr:nvSpPr>
      <xdr:spPr>
        <a:xfrm>
          <a:off x="323850" y="6286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</xdr:row>
      <xdr:rowOff>28575</xdr:rowOff>
    </xdr:from>
    <xdr:to>
      <xdr:col>4</xdr:col>
      <xdr:colOff>95250</xdr:colOff>
      <xdr:row>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3D24857-8168-4CC2-93A1-434DB8066B06}"/>
            </a:ext>
          </a:extLst>
        </xdr:cNvPr>
        <xdr:cNvSpPr/>
      </xdr:nvSpPr>
      <xdr:spPr>
        <a:xfrm>
          <a:off x="495300" y="6286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2</xdr:col>
      <xdr:colOff>38100</xdr:colOff>
      <xdr:row>4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635FC02-EFAB-4E6B-A406-F8194C05D5EE}"/>
            </a:ext>
          </a:extLst>
        </xdr:cNvPr>
        <xdr:cNvSpPr/>
      </xdr:nvSpPr>
      <xdr:spPr>
        <a:xfrm>
          <a:off x="152400" y="8096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4</xdr:row>
      <xdr:rowOff>9525</xdr:rowOff>
    </xdr:from>
    <xdr:to>
      <xdr:col>3</xdr:col>
      <xdr:colOff>66675</xdr:colOff>
      <xdr:row>4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103145C-2143-4860-BA5A-733C566AB964}"/>
            </a:ext>
          </a:extLst>
        </xdr:cNvPr>
        <xdr:cNvSpPr/>
      </xdr:nvSpPr>
      <xdr:spPr>
        <a:xfrm>
          <a:off x="323850" y="8096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4</xdr:row>
      <xdr:rowOff>9525</xdr:rowOff>
    </xdr:from>
    <xdr:to>
      <xdr:col>4</xdr:col>
      <xdr:colOff>95250</xdr:colOff>
      <xdr:row>4</xdr:row>
      <xdr:rowOff>190500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5C0A6B3-7057-4DC7-B6EF-69C06FFE79DC}"/>
            </a:ext>
          </a:extLst>
        </xdr:cNvPr>
        <xdr:cNvSpPr/>
      </xdr:nvSpPr>
      <xdr:spPr>
        <a:xfrm>
          <a:off x="495300" y="8096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247651</xdr:colOff>
      <xdr:row>2</xdr:row>
      <xdr:rowOff>38101</xdr:rowOff>
    </xdr:from>
    <xdr:to>
      <xdr:col>13</xdr:col>
      <xdr:colOff>171450</xdr:colOff>
      <xdr:row>3</xdr:row>
      <xdr:rowOff>9525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E37D52D-A025-44EB-8967-5D49C3175D6A}"/>
            </a:ext>
          </a:extLst>
        </xdr:cNvPr>
        <xdr:cNvSpPr/>
      </xdr:nvSpPr>
      <xdr:spPr>
        <a:xfrm>
          <a:off x="226695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2</xdr:row>
      <xdr:rowOff>38101</xdr:rowOff>
    </xdr:from>
    <xdr:to>
      <xdr:col>14</xdr:col>
      <xdr:colOff>95250</xdr:colOff>
      <xdr:row>3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F65BBD4-8ACE-4B91-A43B-631531F5C2EA}"/>
            </a:ext>
          </a:extLst>
        </xdr:cNvPr>
        <xdr:cNvSpPr/>
      </xdr:nvSpPr>
      <xdr:spPr>
        <a:xfrm>
          <a:off x="248602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2</xdr:row>
      <xdr:rowOff>38101</xdr:rowOff>
    </xdr:from>
    <xdr:to>
      <xdr:col>15</xdr:col>
      <xdr:colOff>19050</xdr:colOff>
      <xdr:row>3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0308C32-675F-4401-B98B-BBCF8D42A4B2}"/>
            </a:ext>
          </a:extLst>
        </xdr:cNvPr>
        <xdr:cNvSpPr/>
      </xdr:nvSpPr>
      <xdr:spPr>
        <a:xfrm>
          <a:off x="270510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2</xdr:row>
      <xdr:rowOff>38101</xdr:rowOff>
    </xdr:from>
    <xdr:to>
      <xdr:col>15</xdr:col>
      <xdr:colOff>238125</xdr:colOff>
      <xdr:row>3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BF50932-1CAC-4DA3-A421-FFC07A6E63CA}"/>
            </a:ext>
          </a:extLst>
        </xdr:cNvPr>
        <xdr:cNvSpPr/>
      </xdr:nvSpPr>
      <xdr:spPr>
        <a:xfrm>
          <a:off x="292417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2</xdr:row>
      <xdr:rowOff>38101</xdr:rowOff>
    </xdr:from>
    <xdr:to>
      <xdr:col>17</xdr:col>
      <xdr:colOff>161925</xdr:colOff>
      <xdr:row>3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D892DE1-596C-491A-9A05-B1827611639D}"/>
            </a:ext>
          </a:extLst>
        </xdr:cNvPr>
        <xdr:cNvSpPr/>
      </xdr:nvSpPr>
      <xdr:spPr>
        <a:xfrm>
          <a:off x="343852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2</xdr:row>
      <xdr:rowOff>38101</xdr:rowOff>
    </xdr:from>
    <xdr:to>
      <xdr:col>18</xdr:col>
      <xdr:colOff>85725</xdr:colOff>
      <xdr:row>3</xdr:row>
      <xdr:rowOff>9525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B248A83-9252-4984-81C4-25BD38CE4BBE}"/>
            </a:ext>
          </a:extLst>
        </xdr:cNvPr>
        <xdr:cNvSpPr/>
      </xdr:nvSpPr>
      <xdr:spPr>
        <a:xfrm>
          <a:off x="365760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2</xdr:row>
      <xdr:rowOff>38101</xdr:rowOff>
    </xdr:from>
    <xdr:to>
      <xdr:col>19</xdr:col>
      <xdr:colOff>9525</xdr:colOff>
      <xdr:row>3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47B4722-E5B9-4256-AE65-102DA7D3CFA4}"/>
            </a:ext>
          </a:extLst>
        </xdr:cNvPr>
        <xdr:cNvSpPr/>
      </xdr:nvSpPr>
      <xdr:spPr>
        <a:xfrm>
          <a:off x="387667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2</xdr:row>
      <xdr:rowOff>38101</xdr:rowOff>
    </xdr:from>
    <xdr:to>
      <xdr:col>19</xdr:col>
      <xdr:colOff>228600</xdr:colOff>
      <xdr:row>3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E534021-77A3-49EA-BFCA-AE5817A07754}"/>
            </a:ext>
          </a:extLst>
        </xdr:cNvPr>
        <xdr:cNvSpPr/>
      </xdr:nvSpPr>
      <xdr:spPr>
        <a:xfrm>
          <a:off x="409575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12</xdr:col>
      <xdr:colOff>247651</xdr:colOff>
      <xdr:row>3</xdr:row>
      <xdr:rowOff>47626</xdr:rowOff>
    </xdr:from>
    <xdr:to>
      <xdr:col>13</xdr:col>
      <xdr:colOff>171450</xdr:colOff>
      <xdr:row>4</xdr:row>
      <xdr:rowOff>19050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701A96F-27BA-4A90-B43A-C003C403B79E}"/>
            </a:ext>
          </a:extLst>
        </xdr:cNvPr>
        <xdr:cNvSpPr/>
      </xdr:nvSpPr>
      <xdr:spPr>
        <a:xfrm>
          <a:off x="226695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3</xdr:row>
      <xdr:rowOff>47626</xdr:rowOff>
    </xdr:from>
    <xdr:to>
      <xdr:col>14</xdr:col>
      <xdr:colOff>95250</xdr:colOff>
      <xdr:row>4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E85A38D-879A-4F9A-BDAC-62489C5E3B8E}"/>
            </a:ext>
          </a:extLst>
        </xdr:cNvPr>
        <xdr:cNvSpPr/>
      </xdr:nvSpPr>
      <xdr:spPr>
        <a:xfrm>
          <a:off x="248602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3</xdr:row>
      <xdr:rowOff>47626</xdr:rowOff>
    </xdr:from>
    <xdr:to>
      <xdr:col>15</xdr:col>
      <xdr:colOff>19050</xdr:colOff>
      <xdr:row>4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CE8F347-89B8-45D8-8F87-0DB4B92788DD}"/>
            </a:ext>
          </a:extLst>
        </xdr:cNvPr>
        <xdr:cNvSpPr/>
      </xdr:nvSpPr>
      <xdr:spPr>
        <a:xfrm>
          <a:off x="270510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3</xdr:row>
      <xdr:rowOff>47626</xdr:rowOff>
    </xdr:from>
    <xdr:to>
      <xdr:col>15</xdr:col>
      <xdr:colOff>238125</xdr:colOff>
      <xdr:row>4</xdr:row>
      <xdr:rowOff>19050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0C5180E-BBE0-4AAD-9CAC-2B97E89F4700}"/>
            </a:ext>
          </a:extLst>
        </xdr:cNvPr>
        <xdr:cNvSpPr/>
      </xdr:nvSpPr>
      <xdr:spPr>
        <a:xfrm>
          <a:off x="292417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3</xdr:row>
      <xdr:rowOff>47626</xdr:rowOff>
    </xdr:from>
    <xdr:to>
      <xdr:col>17</xdr:col>
      <xdr:colOff>161925</xdr:colOff>
      <xdr:row>4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477DDDF-1FA9-4644-BEF3-A537B52B133E}"/>
            </a:ext>
          </a:extLst>
        </xdr:cNvPr>
        <xdr:cNvSpPr/>
      </xdr:nvSpPr>
      <xdr:spPr>
        <a:xfrm>
          <a:off x="343852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3</xdr:row>
      <xdr:rowOff>47626</xdr:rowOff>
    </xdr:from>
    <xdr:to>
      <xdr:col>18</xdr:col>
      <xdr:colOff>85725</xdr:colOff>
      <xdr:row>4</xdr:row>
      <xdr:rowOff>19050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21F21C7D-8703-49DA-A319-F1B06794998D}"/>
            </a:ext>
          </a:extLst>
        </xdr:cNvPr>
        <xdr:cNvSpPr/>
      </xdr:nvSpPr>
      <xdr:spPr>
        <a:xfrm>
          <a:off x="365760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3</xdr:row>
      <xdr:rowOff>47626</xdr:rowOff>
    </xdr:from>
    <xdr:to>
      <xdr:col>19</xdr:col>
      <xdr:colOff>9525</xdr:colOff>
      <xdr:row>4</xdr:row>
      <xdr:rowOff>19050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9101D75-B718-4FE0-A36E-2063EB8E0E68}"/>
            </a:ext>
          </a:extLst>
        </xdr:cNvPr>
        <xdr:cNvSpPr/>
      </xdr:nvSpPr>
      <xdr:spPr>
        <a:xfrm>
          <a:off x="387667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3</xdr:row>
      <xdr:rowOff>47626</xdr:rowOff>
    </xdr:from>
    <xdr:to>
      <xdr:col>19</xdr:col>
      <xdr:colOff>228600</xdr:colOff>
      <xdr:row>4</xdr:row>
      <xdr:rowOff>19050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F3533911-9310-4D48-B9A4-30FAAAD21F0C}"/>
            </a:ext>
          </a:extLst>
        </xdr:cNvPr>
        <xdr:cNvSpPr/>
      </xdr:nvSpPr>
      <xdr:spPr>
        <a:xfrm>
          <a:off x="409575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22</xdr:col>
      <xdr:colOff>9525</xdr:colOff>
      <xdr:row>2</xdr:row>
      <xdr:rowOff>38100</xdr:rowOff>
    </xdr:from>
    <xdr:to>
      <xdr:col>23</xdr:col>
      <xdr:colOff>38100</xdr:colOff>
      <xdr:row>3</xdr:row>
      <xdr:rowOff>9525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5A1BEC76-751C-451F-B799-8D6B99F103AE}"/>
            </a:ext>
          </a:extLst>
        </xdr:cNvPr>
        <xdr:cNvSpPr/>
      </xdr:nvSpPr>
      <xdr:spPr>
        <a:xfrm>
          <a:off x="4829175" y="4381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</xdr:row>
      <xdr:rowOff>38100</xdr:rowOff>
    </xdr:from>
    <xdr:to>
      <xdr:col>24</xdr:col>
      <xdr:colOff>66675</xdr:colOff>
      <xdr:row>3</xdr:row>
      <xdr:rowOff>9525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6AF5D866-E7EE-4A4C-8BCF-E7A7B88B64BA}"/>
            </a:ext>
          </a:extLst>
        </xdr:cNvPr>
        <xdr:cNvSpPr/>
      </xdr:nvSpPr>
      <xdr:spPr>
        <a:xfrm>
          <a:off x="5000625" y="4381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3</xdr:row>
      <xdr:rowOff>28575</xdr:rowOff>
    </xdr:from>
    <xdr:to>
      <xdr:col>23</xdr:col>
      <xdr:colOff>38100</xdr:colOff>
      <xdr:row>4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8AFEA1B4-7B1F-47F1-B890-6B628FF39FB9}"/>
            </a:ext>
          </a:extLst>
        </xdr:cNvPr>
        <xdr:cNvSpPr/>
      </xdr:nvSpPr>
      <xdr:spPr>
        <a:xfrm>
          <a:off x="4829175" y="6286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3</xdr:row>
      <xdr:rowOff>28575</xdr:rowOff>
    </xdr:from>
    <xdr:to>
      <xdr:col>25</xdr:col>
      <xdr:colOff>95250</xdr:colOff>
      <xdr:row>4</xdr:row>
      <xdr:rowOff>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C9E2B77F-9C21-4DC9-8D62-425E435B04E3}"/>
            </a:ext>
          </a:extLst>
        </xdr:cNvPr>
        <xdr:cNvSpPr/>
      </xdr:nvSpPr>
      <xdr:spPr>
        <a:xfrm>
          <a:off x="5172075" y="628650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4</xdr:row>
      <xdr:rowOff>9525</xdr:rowOff>
    </xdr:from>
    <xdr:to>
      <xdr:col>23</xdr:col>
      <xdr:colOff>38100</xdr:colOff>
      <xdr:row>4</xdr:row>
      <xdr:rowOff>190500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4F9C3CBA-7B05-439B-BA80-F584F1DABE5C}"/>
            </a:ext>
          </a:extLst>
        </xdr:cNvPr>
        <xdr:cNvSpPr/>
      </xdr:nvSpPr>
      <xdr:spPr>
        <a:xfrm>
          <a:off x="4829175" y="8096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4</xdr:row>
      <xdr:rowOff>9525</xdr:rowOff>
    </xdr:from>
    <xdr:to>
      <xdr:col>24</xdr:col>
      <xdr:colOff>66675</xdr:colOff>
      <xdr:row>4</xdr:row>
      <xdr:rowOff>190500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9068175A-2B7F-4CD7-9624-4B175AE5EC44}"/>
            </a:ext>
          </a:extLst>
        </xdr:cNvPr>
        <xdr:cNvSpPr/>
      </xdr:nvSpPr>
      <xdr:spPr>
        <a:xfrm>
          <a:off x="5000625" y="8096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4</xdr:row>
      <xdr:rowOff>9525</xdr:rowOff>
    </xdr:from>
    <xdr:to>
      <xdr:col>25</xdr:col>
      <xdr:colOff>95250</xdr:colOff>
      <xdr:row>4</xdr:row>
      <xdr:rowOff>190500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4AF65EB7-570E-4EF4-A308-7D378D7F2890}"/>
            </a:ext>
          </a:extLst>
        </xdr:cNvPr>
        <xdr:cNvSpPr/>
      </xdr:nvSpPr>
      <xdr:spPr>
        <a:xfrm>
          <a:off x="5172075" y="809625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247651</xdr:colOff>
      <xdr:row>2</xdr:row>
      <xdr:rowOff>38101</xdr:rowOff>
    </xdr:from>
    <xdr:to>
      <xdr:col>34</xdr:col>
      <xdr:colOff>171450</xdr:colOff>
      <xdr:row>3</xdr:row>
      <xdr:rowOff>9525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9A9CB11-A0BB-4810-AA51-9CB48D267D4A}"/>
            </a:ext>
          </a:extLst>
        </xdr:cNvPr>
        <xdr:cNvSpPr/>
      </xdr:nvSpPr>
      <xdr:spPr>
        <a:xfrm>
          <a:off x="696277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2</xdr:row>
      <xdr:rowOff>38101</xdr:rowOff>
    </xdr:from>
    <xdr:to>
      <xdr:col>35</xdr:col>
      <xdr:colOff>95250</xdr:colOff>
      <xdr:row>3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5E697EB-F356-4043-9C47-91A6F25D5931}"/>
            </a:ext>
          </a:extLst>
        </xdr:cNvPr>
        <xdr:cNvSpPr/>
      </xdr:nvSpPr>
      <xdr:spPr>
        <a:xfrm>
          <a:off x="718185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2</xdr:row>
      <xdr:rowOff>38101</xdr:rowOff>
    </xdr:from>
    <xdr:to>
      <xdr:col>36</xdr:col>
      <xdr:colOff>19050</xdr:colOff>
      <xdr:row>3</xdr:row>
      <xdr:rowOff>9525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B96C5947-4C3B-4FE6-9385-A06A71E6F653}"/>
            </a:ext>
          </a:extLst>
        </xdr:cNvPr>
        <xdr:cNvSpPr/>
      </xdr:nvSpPr>
      <xdr:spPr>
        <a:xfrm>
          <a:off x="740092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2</xdr:row>
      <xdr:rowOff>38101</xdr:rowOff>
    </xdr:from>
    <xdr:to>
      <xdr:col>36</xdr:col>
      <xdr:colOff>238125</xdr:colOff>
      <xdr:row>3</xdr:row>
      <xdr:rowOff>9525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B84BD901-6B9C-4AE0-A184-0B4D349C01A9}"/>
            </a:ext>
          </a:extLst>
        </xdr:cNvPr>
        <xdr:cNvSpPr/>
      </xdr:nvSpPr>
      <xdr:spPr>
        <a:xfrm>
          <a:off x="762000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2</xdr:row>
      <xdr:rowOff>38101</xdr:rowOff>
    </xdr:from>
    <xdr:to>
      <xdr:col>38</xdr:col>
      <xdr:colOff>161925</xdr:colOff>
      <xdr:row>3</xdr:row>
      <xdr:rowOff>9525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55AF1D07-BD5E-4D66-B9A8-E9E6439ABDB3}"/>
            </a:ext>
          </a:extLst>
        </xdr:cNvPr>
        <xdr:cNvSpPr/>
      </xdr:nvSpPr>
      <xdr:spPr>
        <a:xfrm>
          <a:off x="813435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2</xdr:row>
      <xdr:rowOff>38101</xdr:rowOff>
    </xdr:from>
    <xdr:to>
      <xdr:col>39</xdr:col>
      <xdr:colOff>85725</xdr:colOff>
      <xdr:row>3</xdr:row>
      <xdr:rowOff>9525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BDD102A9-48DF-4BED-9D64-B05BBDD1D054}"/>
            </a:ext>
          </a:extLst>
        </xdr:cNvPr>
        <xdr:cNvSpPr/>
      </xdr:nvSpPr>
      <xdr:spPr>
        <a:xfrm>
          <a:off x="835342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2</xdr:row>
      <xdr:rowOff>38101</xdr:rowOff>
    </xdr:from>
    <xdr:to>
      <xdr:col>40</xdr:col>
      <xdr:colOff>9525</xdr:colOff>
      <xdr:row>3</xdr:row>
      <xdr:rowOff>9525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9BFF7636-6462-4656-8448-7917DF7E1631}"/>
            </a:ext>
          </a:extLst>
        </xdr:cNvPr>
        <xdr:cNvSpPr/>
      </xdr:nvSpPr>
      <xdr:spPr>
        <a:xfrm>
          <a:off x="8572501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2</xdr:row>
      <xdr:rowOff>38101</xdr:rowOff>
    </xdr:from>
    <xdr:to>
      <xdr:col>40</xdr:col>
      <xdr:colOff>228600</xdr:colOff>
      <xdr:row>3</xdr:row>
      <xdr:rowOff>9525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43932910-F999-4CFF-BF98-642419B9391F}"/>
            </a:ext>
          </a:extLst>
        </xdr:cNvPr>
        <xdr:cNvSpPr/>
      </xdr:nvSpPr>
      <xdr:spPr>
        <a:xfrm>
          <a:off x="8791576" y="43815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33</xdr:col>
      <xdr:colOff>247651</xdr:colOff>
      <xdr:row>3</xdr:row>
      <xdr:rowOff>47626</xdr:rowOff>
    </xdr:from>
    <xdr:to>
      <xdr:col>34</xdr:col>
      <xdr:colOff>171450</xdr:colOff>
      <xdr:row>4</xdr:row>
      <xdr:rowOff>19050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2C24948-37AB-431A-A68C-53ACFECC814F}"/>
            </a:ext>
          </a:extLst>
        </xdr:cNvPr>
        <xdr:cNvSpPr/>
      </xdr:nvSpPr>
      <xdr:spPr>
        <a:xfrm>
          <a:off x="696277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3</xdr:row>
      <xdr:rowOff>47626</xdr:rowOff>
    </xdr:from>
    <xdr:to>
      <xdr:col>35</xdr:col>
      <xdr:colOff>95250</xdr:colOff>
      <xdr:row>4</xdr:row>
      <xdr:rowOff>19050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80500E96-C3A4-49D0-A799-650E8EA59E3B}"/>
            </a:ext>
          </a:extLst>
        </xdr:cNvPr>
        <xdr:cNvSpPr/>
      </xdr:nvSpPr>
      <xdr:spPr>
        <a:xfrm>
          <a:off x="718185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3</xdr:row>
      <xdr:rowOff>47626</xdr:rowOff>
    </xdr:from>
    <xdr:to>
      <xdr:col>36</xdr:col>
      <xdr:colOff>19050</xdr:colOff>
      <xdr:row>4</xdr:row>
      <xdr:rowOff>19050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14099AC5-2909-4357-B65E-705900D774CF}"/>
            </a:ext>
          </a:extLst>
        </xdr:cNvPr>
        <xdr:cNvSpPr/>
      </xdr:nvSpPr>
      <xdr:spPr>
        <a:xfrm>
          <a:off x="740092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3</xdr:row>
      <xdr:rowOff>47626</xdr:rowOff>
    </xdr:from>
    <xdr:to>
      <xdr:col>36</xdr:col>
      <xdr:colOff>238125</xdr:colOff>
      <xdr:row>4</xdr:row>
      <xdr:rowOff>19050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C44BDB01-27EE-4DB3-85AB-E8F26088EC61}"/>
            </a:ext>
          </a:extLst>
        </xdr:cNvPr>
        <xdr:cNvSpPr/>
      </xdr:nvSpPr>
      <xdr:spPr>
        <a:xfrm>
          <a:off x="762000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3</xdr:row>
      <xdr:rowOff>47626</xdr:rowOff>
    </xdr:from>
    <xdr:to>
      <xdr:col>38</xdr:col>
      <xdr:colOff>161925</xdr:colOff>
      <xdr:row>4</xdr:row>
      <xdr:rowOff>19050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12726C72-5E5C-409E-9139-A5A691E3A3E9}"/>
            </a:ext>
          </a:extLst>
        </xdr:cNvPr>
        <xdr:cNvSpPr/>
      </xdr:nvSpPr>
      <xdr:spPr>
        <a:xfrm>
          <a:off x="813435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3</xdr:row>
      <xdr:rowOff>47626</xdr:rowOff>
    </xdr:from>
    <xdr:to>
      <xdr:col>39</xdr:col>
      <xdr:colOff>85725</xdr:colOff>
      <xdr:row>4</xdr:row>
      <xdr:rowOff>19050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504BC94B-05F7-4F54-AA11-5CE140C775A1}"/>
            </a:ext>
          </a:extLst>
        </xdr:cNvPr>
        <xdr:cNvSpPr/>
      </xdr:nvSpPr>
      <xdr:spPr>
        <a:xfrm>
          <a:off x="835342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3</xdr:row>
      <xdr:rowOff>47626</xdr:rowOff>
    </xdr:from>
    <xdr:to>
      <xdr:col>40</xdr:col>
      <xdr:colOff>9525</xdr:colOff>
      <xdr:row>4</xdr:row>
      <xdr:rowOff>19050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17B4E130-D98C-4477-975D-946ECF9F1883}"/>
            </a:ext>
          </a:extLst>
        </xdr:cNvPr>
        <xdr:cNvSpPr/>
      </xdr:nvSpPr>
      <xdr:spPr>
        <a:xfrm>
          <a:off x="8572501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3</xdr:row>
      <xdr:rowOff>47626</xdr:rowOff>
    </xdr:from>
    <xdr:to>
      <xdr:col>40</xdr:col>
      <xdr:colOff>228600</xdr:colOff>
      <xdr:row>4</xdr:row>
      <xdr:rowOff>19050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254AC632-9B7B-4B54-960A-C49224FFD35A}"/>
            </a:ext>
          </a:extLst>
        </xdr:cNvPr>
        <xdr:cNvSpPr/>
      </xdr:nvSpPr>
      <xdr:spPr>
        <a:xfrm>
          <a:off x="8791576" y="647701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</xdr:col>
      <xdr:colOff>9525</xdr:colOff>
      <xdr:row>29</xdr:row>
      <xdr:rowOff>38100</xdr:rowOff>
    </xdr:from>
    <xdr:to>
      <xdr:col>2</xdr:col>
      <xdr:colOff>38100</xdr:colOff>
      <xdr:row>30</xdr:row>
      <xdr:rowOff>9525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821221DD-F892-46E3-88C4-B97D9D4B7F96}"/>
            </a:ext>
          </a:extLst>
        </xdr:cNvPr>
        <xdr:cNvSpPr/>
      </xdr:nvSpPr>
      <xdr:spPr>
        <a:xfrm>
          <a:off x="152400" y="58197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29</xdr:row>
      <xdr:rowOff>38100</xdr:rowOff>
    </xdr:from>
    <xdr:to>
      <xdr:col>3</xdr:col>
      <xdr:colOff>66675</xdr:colOff>
      <xdr:row>30</xdr:row>
      <xdr:rowOff>9525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DD070A34-C688-4D35-A9F0-004A25217360}"/>
            </a:ext>
          </a:extLst>
        </xdr:cNvPr>
        <xdr:cNvSpPr/>
      </xdr:nvSpPr>
      <xdr:spPr>
        <a:xfrm>
          <a:off x="323850" y="58197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30</xdr:row>
      <xdr:rowOff>28575</xdr:rowOff>
    </xdr:from>
    <xdr:to>
      <xdr:col>2</xdr:col>
      <xdr:colOff>38100</xdr:colOff>
      <xdr:row>31</xdr:row>
      <xdr:rowOff>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215D76CD-3FF8-4FE2-A103-99EC1416B975}"/>
            </a:ext>
          </a:extLst>
        </xdr:cNvPr>
        <xdr:cNvSpPr/>
      </xdr:nvSpPr>
      <xdr:spPr>
        <a:xfrm>
          <a:off x="152400" y="60102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30</xdr:row>
      <xdr:rowOff>28575</xdr:rowOff>
    </xdr:from>
    <xdr:to>
      <xdr:col>3</xdr:col>
      <xdr:colOff>66675</xdr:colOff>
      <xdr:row>31</xdr:row>
      <xdr:rowOff>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6436163E-C203-49E1-8A37-4AF8FC04042C}"/>
            </a:ext>
          </a:extLst>
        </xdr:cNvPr>
        <xdr:cNvSpPr/>
      </xdr:nvSpPr>
      <xdr:spPr>
        <a:xfrm>
          <a:off x="323850" y="60102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30</xdr:row>
      <xdr:rowOff>28575</xdr:rowOff>
    </xdr:from>
    <xdr:to>
      <xdr:col>4</xdr:col>
      <xdr:colOff>95250</xdr:colOff>
      <xdr:row>31</xdr:row>
      <xdr:rowOff>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41AA87-9680-4F8B-B043-A7ABFAA52A48}"/>
            </a:ext>
          </a:extLst>
        </xdr:cNvPr>
        <xdr:cNvSpPr/>
      </xdr:nvSpPr>
      <xdr:spPr>
        <a:xfrm>
          <a:off x="495300" y="60102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31</xdr:row>
      <xdr:rowOff>9525</xdr:rowOff>
    </xdr:from>
    <xdr:to>
      <xdr:col>2</xdr:col>
      <xdr:colOff>38100</xdr:colOff>
      <xdr:row>31</xdr:row>
      <xdr:rowOff>190500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42091CA9-5E89-4EF7-A6B2-D2163149FDE8}"/>
            </a:ext>
          </a:extLst>
        </xdr:cNvPr>
        <xdr:cNvSpPr/>
      </xdr:nvSpPr>
      <xdr:spPr>
        <a:xfrm>
          <a:off x="152400" y="6191250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31</xdr:row>
      <xdr:rowOff>9525</xdr:rowOff>
    </xdr:from>
    <xdr:to>
      <xdr:col>3</xdr:col>
      <xdr:colOff>66675</xdr:colOff>
      <xdr:row>31</xdr:row>
      <xdr:rowOff>190500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67B0A7E-6B26-470C-9D95-639A93CCA798}"/>
            </a:ext>
          </a:extLst>
        </xdr:cNvPr>
        <xdr:cNvSpPr/>
      </xdr:nvSpPr>
      <xdr:spPr>
        <a:xfrm>
          <a:off x="323850" y="6191250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31</xdr:row>
      <xdr:rowOff>9525</xdr:rowOff>
    </xdr:from>
    <xdr:to>
      <xdr:col>4</xdr:col>
      <xdr:colOff>95250</xdr:colOff>
      <xdr:row>31</xdr:row>
      <xdr:rowOff>190500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CE2F014A-A95C-42ED-B77F-B8E50BDD868D}"/>
            </a:ext>
          </a:extLst>
        </xdr:cNvPr>
        <xdr:cNvSpPr/>
      </xdr:nvSpPr>
      <xdr:spPr>
        <a:xfrm>
          <a:off x="495300" y="6191250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247651</xdr:colOff>
      <xdr:row>29</xdr:row>
      <xdr:rowOff>38101</xdr:rowOff>
    </xdr:from>
    <xdr:to>
      <xdr:col>13</xdr:col>
      <xdr:colOff>171450</xdr:colOff>
      <xdr:row>30</xdr:row>
      <xdr:rowOff>9525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B187116C-0D08-4365-AD48-A522AE9B305B}"/>
            </a:ext>
          </a:extLst>
        </xdr:cNvPr>
        <xdr:cNvSpPr/>
      </xdr:nvSpPr>
      <xdr:spPr>
        <a:xfrm>
          <a:off x="226695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29</xdr:row>
      <xdr:rowOff>38101</xdr:rowOff>
    </xdr:from>
    <xdr:to>
      <xdr:col>14</xdr:col>
      <xdr:colOff>95250</xdr:colOff>
      <xdr:row>30</xdr:row>
      <xdr:rowOff>9525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836838DA-C497-401B-98A2-30A1C46D8C5E}"/>
            </a:ext>
          </a:extLst>
        </xdr:cNvPr>
        <xdr:cNvSpPr/>
      </xdr:nvSpPr>
      <xdr:spPr>
        <a:xfrm>
          <a:off x="248602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29</xdr:row>
      <xdr:rowOff>38101</xdr:rowOff>
    </xdr:from>
    <xdr:to>
      <xdr:col>15</xdr:col>
      <xdr:colOff>19050</xdr:colOff>
      <xdr:row>30</xdr:row>
      <xdr:rowOff>9525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480F420A-DAF3-466E-BF53-521BC976CB3D}"/>
            </a:ext>
          </a:extLst>
        </xdr:cNvPr>
        <xdr:cNvSpPr/>
      </xdr:nvSpPr>
      <xdr:spPr>
        <a:xfrm>
          <a:off x="270510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29</xdr:row>
      <xdr:rowOff>38101</xdr:rowOff>
    </xdr:from>
    <xdr:to>
      <xdr:col>15</xdr:col>
      <xdr:colOff>238125</xdr:colOff>
      <xdr:row>30</xdr:row>
      <xdr:rowOff>9525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17028C84-BF28-4436-A4D6-A440158B680C}"/>
            </a:ext>
          </a:extLst>
        </xdr:cNvPr>
        <xdr:cNvSpPr/>
      </xdr:nvSpPr>
      <xdr:spPr>
        <a:xfrm>
          <a:off x="292417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29</xdr:row>
      <xdr:rowOff>38101</xdr:rowOff>
    </xdr:from>
    <xdr:to>
      <xdr:col>17</xdr:col>
      <xdr:colOff>161925</xdr:colOff>
      <xdr:row>30</xdr:row>
      <xdr:rowOff>9525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6723AF57-B65E-429D-8DB5-9A3CC3DD3092}"/>
            </a:ext>
          </a:extLst>
        </xdr:cNvPr>
        <xdr:cNvSpPr/>
      </xdr:nvSpPr>
      <xdr:spPr>
        <a:xfrm>
          <a:off x="343852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29</xdr:row>
      <xdr:rowOff>38101</xdr:rowOff>
    </xdr:from>
    <xdr:to>
      <xdr:col>18</xdr:col>
      <xdr:colOff>85725</xdr:colOff>
      <xdr:row>30</xdr:row>
      <xdr:rowOff>9525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DC0BA6B-5CDB-4337-981F-7FDE6490FEE6}"/>
            </a:ext>
          </a:extLst>
        </xdr:cNvPr>
        <xdr:cNvSpPr/>
      </xdr:nvSpPr>
      <xdr:spPr>
        <a:xfrm>
          <a:off x="365760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29</xdr:row>
      <xdr:rowOff>38101</xdr:rowOff>
    </xdr:from>
    <xdr:to>
      <xdr:col>19</xdr:col>
      <xdr:colOff>9525</xdr:colOff>
      <xdr:row>30</xdr:row>
      <xdr:rowOff>9525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F29109C1-5893-49C5-8D23-6F3AA0AC2760}"/>
            </a:ext>
          </a:extLst>
        </xdr:cNvPr>
        <xdr:cNvSpPr/>
      </xdr:nvSpPr>
      <xdr:spPr>
        <a:xfrm>
          <a:off x="387667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29</xdr:row>
      <xdr:rowOff>38101</xdr:rowOff>
    </xdr:from>
    <xdr:to>
      <xdr:col>19</xdr:col>
      <xdr:colOff>228600</xdr:colOff>
      <xdr:row>30</xdr:row>
      <xdr:rowOff>9525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AF1CF92B-7189-4505-A28E-8537440A0ABA}"/>
            </a:ext>
          </a:extLst>
        </xdr:cNvPr>
        <xdr:cNvSpPr/>
      </xdr:nvSpPr>
      <xdr:spPr>
        <a:xfrm>
          <a:off x="409575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12</xdr:col>
      <xdr:colOff>247651</xdr:colOff>
      <xdr:row>30</xdr:row>
      <xdr:rowOff>47626</xdr:rowOff>
    </xdr:from>
    <xdr:to>
      <xdr:col>13</xdr:col>
      <xdr:colOff>171450</xdr:colOff>
      <xdr:row>31</xdr:row>
      <xdr:rowOff>19050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3A24E1B0-9818-4BE4-9138-7275C936F937}"/>
            </a:ext>
          </a:extLst>
        </xdr:cNvPr>
        <xdr:cNvSpPr/>
      </xdr:nvSpPr>
      <xdr:spPr>
        <a:xfrm>
          <a:off x="226695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30</xdr:row>
      <xdr:rowOff>47626</xdr:rowOff>
    </xdr:from>
    <xdr:to>
      <xdr:col>14</xdr:col>
      <xdr:colOff>95250</xdr:colOff>
      <xdr:row>31</xdr:row>
      <xdr:rowOff>19050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F11B1FBC-2634-4BD0-9F82-484FD0ED8087}"/>
            </a:ext>
          </a:extLst>
        </xdr:cNvPr>
        <xdr:cNvSpPr/>
      </xdr:nvSpPr>
      <xdr:spPr>
        <a:xfrm>
          <a:off x="248602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30</xdr:row>
      <xdr:rowOff>47626</xdr:rowOff>
    </xdr:from>
    <xdr:to>
      <xdr:col>15</xdr:col>
      <xdr:colOff>19050</xdr:colOff>
      <xdr:row>31</xdr:row>
      <xdr:rowOff>19050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CD73F6D2-22B0-48C6-A1CB-0F39A9FE08B1}"/>
            </a:ext>
          </a:extLst>
        </xdr:cNvPr>
        <xdr:cNvSpPr/>
      </xdr:nvSpPr>
      <xdr:spPr>
        <a:xfrm>
          <a:off x="270510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30</xdr:row>
      <xdr:rowOff>47626</xdr:rowOff>
    </xdr:from>
    <xdr:to>
      <xdr:col>15</xdr:col>
      <xdr:colOff>238125</xdr:colOff>
      <xdr:row>31</xdr:row>
      <xdr:rowOff>19050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9B2761B9-72D8-4812-A8C1-7F2AF7D0CE1D}"/>
            </a:ext>
          </a:extLst>
        </xdr:cNvPr>
        <xdr:cNvSpPr/>
      </xdr:nvSpPr>
      <xdr:spPr>
        <a:xfrm>
          <a:off x="292417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30</xdr:row>
      <xdr:rowOff>47626</xdr:rowOff>
    </xdr:from>
    <xdr:to>
      <xdr:col>17</xdr:col>
      <xdr:colOff>161925</xdr:colOff>
      <xdr:row>31</xdr:row>
      <xdr:rowOff>19050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C028825E-33CA-40B0-95BB-9635DFAA5121}"/>
            </a:ext>
          </a:extLst>
        </xdr:cNvPr>
        <xdr:cNvSpPr/>
      </xdr:nvSpPr>
      <xdr:spPr>
        <a:xfrm>
          <a:off x="343852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30</xdr:row>
      <xdr:rowOff>47626</xdr:rowOff>
    </xdr:from>
    <xdr:to>
      <xdr:col>18</xdr:col>
      <xdr:colOff>85725</xdr:colOff>
      <xdr:row>31</xdr:row>
      <xdr:rowOff>19050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BF93D82F-9897-4270-916A-FD67212C4E3E}"/>
            </a:ext>
          </a:extLst>
        </xdr:cNvPr>
        <xdr:cNvSpPr/>
      </xdr:nvSpPr>
      <xdr:spPr>
        <a:xfrm>
          <a:off x="365760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30</xdr:row>
      <xdr:rowOff>47626</xdr:rowOff>
    </xdr:from>
    <xdr:to>
      <xdr:col>19</xdr:col>
      <xdr:colOff>9525</xdr:colOff>
      <xdr:row>31</xdr:row>
      <xdr:rowOff>19050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16C7AAA6-D43A-4B90-8E3C-D0DAFE33F7C2}"/>
            </a:ext>
          </a:extLst>
        </xdr:cNvPr>
        <xdr:cNvSpPr/>
      </xdr:nvSpPr>
      <xdr:spPr>
        <a:xfrm>
          <a:off x="387667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30</xdr:row>
      <xdr:rowOff>47626</xdr:rowOff>
    </xdr:from>
    <xdr:to>
      <xdr:col>19</xdr:col>
      <xdr:colOff>228600</xdr:colOff>
      <xdr:row>31</xdr:row>
      <xdr:rowOff>19050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B66CE116-B00C-4E92-823D-C221F1D225EC}"/>
            </a:ext>
          </a:extLst>
        </xdr:cNvPr>
        <xdr:cNvSpPr/>
      </xdr:nvSpPr>
      <xdr:spPr>
        <a:xfrm>
          <a:off x="409575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22</xdr:col>
      <xdr:colOff>9525</xdr:colOff>
      <xdr:row>29</xdr:row>
      <xdr:rowOff>38100</xdr:rowOff>
    </xdr:from>
    <xdr:to>
      <xdr:col>23</xdr:col>
      <xdr:colOff>38100</xdr:colOff>
      <xdr:row>30</xdr:row>
      <xdr:rowOff>9525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F3E6A192-310E-48A9-A38E-76E5EFF0930B}"/>
            </a:ext>
          </a:extLst>
        </xdr:cNvPr>
        <xdr:cNvSpPr/>
      </xdr:nvSpPr>
      <xdr:spPr>
        <a:xfrm>
          <a:off x="4829175" y="58197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29</xdr:row>
      <xdr:rowOff>38100</xdr:rowOff>
    </xdr:from>
    <xdr:to>
      <xdr:col>24</xdr:col>
      <xdr:colOff>66675</xdr:colOff>
      <xdr:row>30</xdr:row>
      <xdr:rowOff>9525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C749FFA-F101-4F28-9304-698248E27E9B}"/>
            </a:ext>
          </a:extLst>
        </xdr:cNvPr>
        <xdr:cNvSpPr/>
      </xdr:nvSpPr>
      <xdr:spPr>
        <a:xfrm>
          <a:off x="5000625" y="58197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30</xdr:row>
      <xdr:rowOff>28575</xdr:rowOff>
    </xdr:from>
    <xdr:to>
      <xdr:col>23</xdr:col>
      <xdr:colOff>38100</xdr:colOff>
      <xdr:row>31</xdr:row>
      <xdr:rowOff>0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474A8642-465B-425E-84B4-5B21782438A6}"/>
            </a:ext>
          </a:extLst>
        </xdr:cNvPr>
        <xdr:cNvSpPr/>
      </xdr:nvSpPr>
      <xdr:spPr>
        <a:xfrm>
          <a:off x="4829175" y="60102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30</xdr:row>
      <xdr:rowOff>28575</xdr:rowOff>
    </xdr:from>
    <xdr:to>
      <xdr:col>24</xdr:col>
      <xdr:colOff>66675</xdr:colOff>
      <xdr:row>31</xdr:row>
      <xdr:rowOff>0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691E4FD-FEC5-4F24-A4EC-CA3F9B9029AB}"/>
            </a:ext>
          </a:extLst>
        </xdr:cNvPr>
        <xdr:cNvSpPr/>
      </xdr:nvSpPr>
      <xdr:spPr>
        <a:xfrm>
          <a:off x="5000625" y="60102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30</xdr:row>
      <xdr:rowOff>28575</xdr:rowOff>
    </xdr:from>
    <xdr:to>
      <xdr:col>25</xdr:col>
      <xdr:colOff>95250</xdr:colOff>
      <xdr:row>31</xdr:row>
      <xdr:rowOff>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4910AF34-FA03-4C40-B5A2-481D881B6386}"/>
            </a:ext>
          </a:extLst>
        </xdr:cNvPr>
        <xdr:cNvSpPr/>
      </xdr:nvSpPr>
      <xdr:spPr>
        <a:xfrm>
          <a:off x="5172075" y="6010275"/>
          <a:ext cx="171450" cy="1714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31</xdr:row>
      <xdr:rowOff>9525</xdr:rowOff>
    </xdr:from>
    <xdr:to>
      <xdr:col>23</xdr:col>
      <xdr:colOff>38100</xdr:colOff>
      <xdr:row>31</xdr:row>
      <xdr:rowOff>190500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241FF714-9CDE-4577-AA2B-0FEAF5CFC4C7}"/>
            </a:ext>
          </a:extLst>
        </xdr:cNvPr>
        <xdr:cNvSpPr/>
      </xdr:nvSpPr>
      <xdr:spPr>
        <a:xfrm>
          <a:off x="4829175" y="6191250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31</xdr:row>
      <xdr:rowOff>9525</xdr:rowOff>
    </xdr:from>
    <xdr:to>
      <xdr:col>24</xdr:col>
      <xdr:colOff>66675</xdr:colOff>
      <xdr:row>31</xdr:row>
      <xdr:rowOff>190500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3B947BC-09C0-4398-83E9-D5E4B4015E58}"/>
            </a:ext>
          </a:extLst>
        </xdr:cNvPr>
        <xdr:cNvSpPr/>
      </xdr:nvSpPr>
      <xdr:spPr>
        <a:xfrm>
          <a:off x="5000625" y="6191250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31</xdr:row>
      <xdr:rowOff>9525</xdr:rowOff>
    </xdr:from>
    <xdr:to>
      <xdr:col>25</xdr:col>
      <xdr:colOff>95250</xdr:colOff>
      <xdr:row>31</xdr:row>
      <xdr:rowOff>190500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D7902133-EDDC-45B4-B088-EF093F4DF5C6}"/>
            </a:ext>
          </a:extLst>
        </xdr:cNvPr>
        <xdr:cNvSpPr/>
      </xdr:nvSpPr>
      <xdr:spPr>
        <a:xfrm>
          <a:off x="5172075" y="6191250"/>
          <a:ext cx="171450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247651</xdr:colOff>
      <xdr:row>29</xdr:row>
      <xdr:rowOff>38101</xdr:rowOff>
    </xdr:from>
    <xdr:to>
      <xdr:col>34</xdr:col>
      <xdr:colOff>171450</xdr:colOff>
      <xdr:row>30</xdr:row>
      <xdr:rowOff>9525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CCD47C4A-A6C0-4635-A337-4F193F60EB82}"/>
            </a:ext>
          </a:extLst>
        </xdr:cNvPr>
        <xdr:cNvSpPr/>
      </xdr:nvSpPr>
      <xdr:spPr>
        <a:xfrm>
          <a:off x="696277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29</xdr:row>
      <xdr:rowOff>38101</xdr:rowOff>
    </xdr:from>
    <xdr:to>
      <xdr:col>35</xdr:col>
      <xdr:colOff>95250</xdr:colOff>
      <xdr:row>30</xdr:row>
      <xdr:rowOff>9525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50000F58-F130-4EAE-9183-DEB0B17F2B38}"/>
            </a:ext>
          </a:extLst>
        </xdr:cNvPr>
        <xdr:cNvSpPr/>
      </xdr:nvSpPr>
      <xdr:spPr>
        <a:xfrm>
          <a:off x="718185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29</xdr:row>
      <xdr:rowOff>38101</xdr:rowOff>
    </xdr:from>
    <xdr:to>
      <xdr:col>36</xdr:col>
      <xdr:colOff>19050</xdr:colOff>
      <xdr:row>30</xdr:row>
      <xdr:rowOff>9525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99AFF9E2-41AA-498A-8636-71DF15949384}"/>
            </a:ext>
          </a:extLst>
        </xdr:cNvPr>
        <xdr:cNvSpPr/>
      </xdr:nvSpPr>
      <xdr:spPr>
        <a:xfrm>
          <a:off x="740092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29</xdr:row>
      <xdr:rowOff>38101</xdr:rowOff>
    </xdr:from>
    <xdr:to>
      <xdr:col>36</xdr:col>
      <xdr:colOff>238125</xdr:colOff>
      <xdr:row>30</xdr:row>
      <xdr:rowOff>9525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34D012B5-76CA-4730-B7BF-B16D3402E1E8}"/>
            </a:ext>
          </a:extLst>
        </xdr:cNvPr>
        <xdr:cNvSpPr/>
      </xdr:nvSpPr>
      <xdr:spPr>
        <a:xfrm>
          <a:off x="762000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29</xdr:row>
      <xdr:rowOff>38101</xdr:rowOff>
    </xdr:from>
    <xdr:to>
      <xdr:col>38</xdr:col>
      <xdr:colOff>161925</xdr:colOff>
      <xdr:row>30</xdr:row>
      <xdr:rowOff>9525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6DCA1BE4-8563-466C-9DF6-37ABB4759375}"/>
            </a:ext>
          </a:extLst>
        </xdr:cNvPr>
        <xdr:cNvSpPr/>
      </xdr:nvSpPr>
      <xdr:spPr>
        <a:xfrm>
          <a:off x="813435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29</xdr:row>
      <xdr:rowOff>38101</xdr:rowOff>
    </xdr:from>
    <xdr:to>
      <xdr:col>39</xdr:col>
      <xdr:colOff>85725</xdr:colOff>
      <xdr:row>30</xdr:row>
      <xdr:rowOff>9525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5FF5B4AA-F8B3-4362-9C4D-A42CCBCF6A0E}"/>
            </a:ext>
          </a:extLst>
        </xdr:cNvPr>
        <xdr:cNvSpPr/>
      </xdr:nvSpPr>
      <xdr:spPr>
        <a:xfrm>
          <a:off x="835342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29</xdr:row>
      <xdr:rowOff>38101</xdr:rowOff>
    </xdr:from>
    <xdr:to>
      <xdr:col>40</xdr:col>
      <xdr:colOff>9525</xdr:colOff>
      <xdr:row>30</xdr:row>
      <xdr:rowOff>9525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524AFB18-9047-4D44-9566-494A03740F3E}"/>
            </a:ext>
          </a:extLst>
        </xdr:cNvPr>
        <xdr:cNvSpPr/>
      </xdr:nvSpPr>
      <xdr:spPr>
        <a:xfrm>
          <a:off x="8572501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29</xdr:row>
      <xdr:rowOff>38101</xdr:rowOff>
    </xdr:from>
    <xdr:to>
      <xdr:col>40</xdr:col>
      <xdr:colOff>228600</xdr:colOff>
      <xdr:row>30</xdr:row>
      <xdr:rowOff>9525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07B53479-D16D-41A8-AA16-90D7334C0963}"/>
            </a:ext>
          </a:extLst>
        </xdr:cNvPr>
        <xdr:cNvSpPr/>
      </xdr:nvSpPr>
      <xdr:spPr>
        <a:xfrm>
          <a:off x="8791576" y="581977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33</xdr:col>
      <xdr:colOff>247651</xdr:colOff>
      <xdr:row>30</xdr:row>
      <xdr:rowOff>47626</xdr:rowOff>
    </xdr:from>
    <xdr:to>
      <xdr:col>34</xdr:col>
      <xdr:colOff>171450</xdr:colOff>
      <xdr:row>31</xdr:row>
      <xdr:rowOff>19050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FA89A5DA-716C-49D9-8225-73EA7E6638C9}"/>
            </a:ext>
          </a:extLst>
        </xdr:cNvPr>
        <xdr:cNvSpPr/>
      </xdr:nvSpPr>
      <xdr:spPr>
        <a:xfrm>
          <a:off x="696277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30</xdr:row>
      <xdr:rowOff>47626</xdr:rowOff>
    </xdr:from>
    <xdr:to>
      <xdr:col>35</xdr:col>
      <xdr:colOff>95250</xdr:colOff>
      <xdr:row>31</xdr:row>
      <xdr:rowOff>19050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A5BF1F18-8825-4071-8C41-51C39C3AE2D3}"/>
            </a:ext>
          </a:extLst>
        </xdr:cNvPr>
        <xdr:cNvSpPr/>
      </xdr:nvSpPr>
      <xdr:spPr>
        <a:xfrm>
          <a:off x="718185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30</xdr:row>
      <xdr:rowOff>47626</xdr:rowOff>
    </xdr:from>
    <xdr:to>
      <xdr:col>36</xdr:col>
      <xdr:colOff>19050</xdr:colOff>
      <xdr:row>31</xdr:row>
      <xdr:rowOff>19050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15D67F76-DC5D-4E4A-970C-17E6090582B5}"/>
            </a:ext>
          </a:extLst>
        </xdr:cNvPr>
        <xdr:cNvSpPr/>
      </xdr:nvSpPr>
      <xdr:spPr>
        <a:xfrm>
          <a:off x="740092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30</xdr:row>
      <xdr:rowOff>47626</xdr:rowOff>
    </xdr:from>
    <xdr:to>
      <xdr:col>36</xdr:col>
      <xdr:colOff>238125</xdr:colOff>
      <xdr:row>31</xdr:row>
      <xdr:rowOff>19050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2A9E0405-5951-4A71-BA57-61F0946C3746}"/>
            </a:ext>
          </a:extLst>
        </xdr:cNvPr>
        <xdr:cNvSpPr/>
      </xdr:nvSpPr>
      <xdr:spPr>
        <a:xfrm>
          <a:off x="762000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30</xdr:row>
      <xdr:rowOff>47626</xdr:rowOff>
    </xdr:from>
    <xdr:to>
      <xdr:col>38</xdr:col>
      <xdr:colOff>161925</xdr:colOff>
      <xdr:row>31</xdr:row>
      <xdr:rowOff>19050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C926DF7A-585E-49B6-A7B8-DC1DC316AF2A}"/>
            </a:ext>
          </a:extLst>
        </xdr:cNvPr>
        <xdr:cNvSpPr/>
      </xdr:nvSpPr>
      <xdr:spPr>
        <a:xfrm>
          <a:off x="813435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30</xdr:row>
      <xdr:rowOff>47626</xdr:rowOff>
    </xdr:from>
    <xdr:to>
      <xdr:col>39</xdr:col>
      <xdr:colOff>85725</xdr:colOff>
      <xdr:row>31</xdr:row>
      <xdr:rowOff>19050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CA8B4437-6A33-4EE9-8F77-6EA48263D533}"/>
            </a:ext>
          </a:extLst>
        </xdr:cNvPr>
        <xdr:cNvSpPr/>
      </xdr:nvSpPr>
      <xdr:spPr>
        <a:xfrm>
          <a:off x="835342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30</xdr:row>
      <xdr:rowOff>47626</xdr:rowOff>
    </xdr:from>
    <xdr:to>
      <xdr:col>40</xdr:col>
      <xdr:colOff>9525</xdr:colOff>
      <xdr:row>31</xdr:row>
      <xdr:rowOff>19050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89EE8F5E-4A6A-4933-A032-293A7FF6BABE}"/>
            </a:ext>
          </a:extLst>
        </xdr:cNvPr>
        <xdr:cNvSpPr/>
      </xdr:nvSpPr>
      <xdr:spPr>
        <a:xfrm>
          <a:off x="8572501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30</xdr:row>
      <xdr:rowOff>47626</xdr:rowOff>
    </xdr:from>
    <xdr:to>
      <xdr:col>40</xdr:col>
      <xdr:colOff>228600</xdr:colOff>
      <xdr:row>31</xdr:row>
      <xdr:rowOff>19050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F8441EAD-14AA-49B7-9FE4-A6AA8155DDCE}"/>
            </a:ext>
          </a:extLst>
        </xdr:cNvPr>
        <xdr:cNvSpPr/>
      </xdr:nvSpPr>
      <xdr:spPr>
        <a:xfrm>
          <a:off x="8791576" y="6029326"/>
          <a:ext cx="219074" cy="1714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635146\Documents\&#37096;&#27963;&#25351;&#23566;\&#12496;&#12473;&#12465;\&#12458;&#12501;&#12451;&#12471;&#12515;&#12523;\TO&#12510;&#12491;&#12517;&#12450;&#12523;\kyoto_juniorhighschool_game_sheets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635146\Documents\&#37096;&#27963;&#25351;&#23566;\&#12496;&#12473;&#12465;\&#12458;&#12501;&#12451;&#12471;&#12515;&#12523;\TO&#12510;&#12491;&#12517;&#12450;&#12523;\&#12458;&#12501;&#12451;&#12471;&#12515;&#12523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１　スコアシート"/>
      <sheetName val="２　提出用エントリー表"/>
      <sheetName val="３　サブスコア"/>
      <sheetName val="４　ＴＯメンバー提出用紙"/>
    </sheetNames>
    <sheetDataSet>
      <sheetData sheetId="0" refreshError="1">
        <row r="16">
          <cell r="B16"/>
        </row>
        <row r="17">
          <cell r="B17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１　スコアシート"/>
      <sheetName val="２　提出用エントリー表"/>
      <sheetName val="３　サブスコア"/>
      <sheetName val="４　ＴＯメンバー提出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zh3zg9@coast.ocn.ne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9935-AB29-4C65-AAE5-13718EA08D07}">
  <dimension ref="A1:W58"/>
  <sheetViews>
    <sheetView tabSelected="1" view="pageBreakPreview" zoomScale="60" zoomScaleNormal="100" workbookViewId="0">
      <selection activeCell="AV28" sqref="AV28"/>
    </sheetView>
  </sheetViews>
  <sheetFormatPr defaultColWidth="8.75" defaultRowHeight="13.5"/>
  <cols>
    <col min="1" max="23" width="4.75" style="1" customWidth="1"/>
    <col min="24" max="16384" width="8.75" style="1"/>
  </cols>
  <sheetData>
    <row r="1" spans="1:23" ht="25.9" customHeight="1">
      <c r="A1" s="222" t="s">
        <v>93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</row>
    <row r="2" spans="1:23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223" t="s">
        <v>0</v>
      </c>
      <c r="R2" s="223"/>
      <c r="S2" s="223"/>
      <c r="T2" s="223"/>
      <c r="U2" s="223"/>
      <c r="V2" s="223"/>
      <c r="W2" s="223"/>
    </row>
    <row r="3" spans="1:23" ht="27" customHeight="1">
      <c r="A3" s="224" t="s">
        <v>14</v>
      </c>
      <c r="B3" s="225"/>
      <c r="C3" s="236"/>
      <c r="D3" s="237"/>
      <c r="E3" s="237"/>
      <c r="F3" s="237"/>
      <c r="G3" s="237"/>
      <c r="H3" s="237"/>
      <c r="I3" s="237"/>
      <c r="J3" s="21" t="s">
        <v>1</v>
      </c>
      <c r="K3" s="226" t="s">
        <v>2</v>
      </c>
      <c r="L3" s="227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5"/>
    </row>
    <row r="4" spans="1:23" ht="27" customHeight="1">
      <c r="A4" s="228" t="s">
        <v>28</v>
      </c>
      <c r="B4" s="229"/>
      <c r="C4" s="230"/>
      <c r="D4" s="231"/>
      <c r="E4" s="231"/>
      <c r="F4" s="231"/>
      <c r="G4" s="231"/>
      <c r="H4" s="231"/>
      <c r="I4" s="232"/>
      <c r="J4" s="232"/>
      <c r="K4" s="232"/>
      <c r="L4" s="232"/>
      <c r="M4" s="233"/>
      <c r="N4" s="139" t="s">
        <v>27</v>
      </c>
      <c r="O4" s="238"/>
      <c r="P4" s="239"/>
      <c r="Q4" s="239"/>
      <c r="R4" s="239"/>
      <c r="S4" s="239"/>
      <c r="T4" s="239"/>
      <c r="U4" s="239"/>
      <c r="V4" s="239"/>
      <c r="W4" s="240"/>
    </row>
    <row r="5" spans="1:23" ht="16.5" customHeight="1">
      <c r="A5" s="206" t="s">
        <v>3</v>
      </c>
      <c r="B5" s="207"/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10"/>
      <c r="T5" s="4" t="s">
        <v>4</v>
      </c>
      <c r="U5" s="209" t="s">
        <v>5</v>
      </c>
      <c r="V5" s="209"/>
      <c r="W5" s="211"/>
    </row>
    <row r="6" spans="1:23" ht="27" customHeight="1">
      <c r="A6" s="214" t="s">
        <v>29</v>
      </c>
      <c r="B6" s="215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8"/>
      <c r="T6" s="5"/>
      <c r="U6" s="212"/>
      <c r="V6" s="212"/>
      <c r="W6" s="213"/>
    </row>
    <row r="7" spans="1:23" ht="18" customHeight="1">
      <c r="A7" s="177" t="s">
        <v>6</v>
      </c>
      <c r="B7" s="178"/>
      <c r="C7" s="195"/>
      <c r="D7" s="196"/>
      <c r="E7" s="196"/>
      <c r="F7" s="196"/>
      <c r="G7" s="196"/>
      <c r="H7" s="196"/>
      <c r="I7" s="196"/>
      <c r="J7" s="219"/>
      <c r="K7" s="220"/>
      <c r="L7" s="221"/>
      <c r="M7" s="221"/>
      <c r="N7" s="221"/>
      <c r="O7" s="221"/>
      <c r="P7" s="221"/>
      <c r="Q7" s="221"/>
      <c r="R7" s="221"/>
      <c r="S7" s="221"/>
      <c r="T7" s="6"/>
      <c r="U7" s="175"/>
      <c r="V7" s="175"/>
      <c r="W7" s="176"/>
    </row>
    <row r="8" spans="1:23" ht="18" customHeight="1">
      <c r="A8" s="177" t="s">
        <v>7</v>
      </c>
      <c r="B8" s="178"/>
      <c r="C8" s="195"/>
      <c r="D8" s="196"/>
      <c r="E8" s="196"/>
      <c r="F8" s="196"/>
      <c r="G8" s="196"/>
      <c r="H8" s="196"/>
      <c r="I8" s="196"/>
      <c r="J8" s="197"/>
      <c r="K8" s="198"/>
      <c r="L8" s="199"/>
      <c r="M8" s="199"/>
      <c r="N8" s="199"/>
      <c r="O8" s="199"/>
      <c r="P8" s="199"/>
      <c r="Q8" s="199"/>
      <c r="R8" s="199"/>
      <c r="S8" s="199"/>
      <c r="T8" s="10"/>
      <c r="U8" s="179"/>
      <c r="V8" s="179"/>
      <c r="W8" s="200"/>
    </row>
    <row r="9" spans="1:23" ht="18" customHeight="1">
      <c r="A9" s="177" t="s">
        <v>8</v>
      </c>
      <c r="B9" s="178"/>
      <c r="C9" s="201"/>
      <c r="D9" s="202"/>
      <c r="E9" s="202"/>
      <c r="F9" s="202"/>
      <c r="G9" s="202"/>
      <c r="H9" s="202"/>
      <c r="I9" s="202"/>
      <c r="J9" s="203" t="s">
        <v>9</v>
      </c>
      <c r="K9" s="204"/>
      <c r="L9" s="205"/>
      <c r="M9" s="201"/>
      <c r="N9" s="202"/>
      <c r="O9" s="202"/>
      <c r="P9" s="202"/>
      <c r="Q9" s="202"/>
      <c r="R9" s="202"/>
      <c r="S9" s="202"/>
      <c r="T9" s="13"/>
      <c r="U9" s="7"/>
      <c r="V9" s="7"/>
      <c r="W9" s="8"/>
    </row>
    <row r="10" spans="1:23" ht="18" customHeight="1">
      <c r="A10" s="177" t="s">
        <v>10</v>
      </c>
      <c r="B10" s="178"/>
      <c r="C10" s="139"/>
      <c r="D10" s="137"/>
      <c r="E10" s="137"/>
      <c r="F10" s="137"/>
      <c r="G10" s="137"/>
      <c r="H10" s="137"/>
      <c r="I10" s="138"/>
      <c r="J10" s="182"/>
      <c r="K10" s="175"/>
      <c r="L10" s="175"/>
      <c r="M10" s="183"/>
      <c r="N10" s="183"/>
      <c r="O10" s="14"/>
      <c r="P10" s="175"/>
      <c r="Q10" s="175"/>
      <c r="R10" s="175"/>
      <c r="S10" s="175"/>
      <c r="T10" s="15"/>
      <c r="U10" s="175"/>
      <c r="V10" s="175"/>
      <c r="W10" s="176"/>
    </row>
    <row r="11" spans="1:23" ht="18" customHeight="1">
      <c r="A11" s="177" t="s">
        <v>10</v>
      </c>
      <c r="B11" s="178"/>
      <c r="C11" s="139"/>
      <c r="D11" s="137"/>
      <c r="E11" s="137"/>
      <c r="F11" s="137"/>
      <c r="G11" s="137"/>
      <c r="H11" s="137"/>
      <c r="I11" s="138"/>
      <c r="J11" s="16"/>
      <c r="K11" s="17"/>
      <c r="L11" s="179"/>
      <c r="M11" s="179"/>
      <c r="N11" s="179"/>
      <c r="O11" s="179"/>
      <c r="P11" s="179"/>
      <c r="Q11" s="11"/>
      <c r="R11" s="10"/>
      <c r="S11" s="9"/>
      <c r="T11" s="10"/>
      <c r="U11" s="11"/>
      <c r="V11" s="11"/>
      <c r="W11" s="12"/>
    </row>
    <row r="12" spans="1:23" ht="11.25" customHeight="1">
      <c r="A12" s="180" t="s">
        <v>15</v>
      </c>
      <c r="B12" s="143" t="s">
        <v>18</v>
      </c>
      <c r="C12" s="144"/>
      <c r="D12" s="144"/>
      <c r="E12" s="144"/>
      <c r="F12" s="144"/>
      <c r="G12" s="144" t="s">
        <v>19</v>
      </c>
      <c r="H12" s="144"/>
      <c r="I12" s="144"/>
      <c r="J12" s="144"/>
      <c r="K12" s="145"/>
      <c r="L12" s="160" t="s">
        <v>11</v>
      </c>
      <c r="M12" s="184" t="s">
        <v>16</v>
      </c>
      <c r="N12" s="185"/>
      <c r="O12" s="186"/>
      <c r="P12" s="154" t="s">
        <v>22</v>
      </c>
      <c r="Q12" s="155"/>
      <c r="R12" s="193"/>
      <c r="S12" s="154" t="s">
        <v>24</v>
      </c>
      <c r="T12" s="155"/>
      <c r="U12" s="155"/>
      <c r="V12" s="155"/>
      <c r="W12" s="156"/>
    </row>
    <row r="13" spans="1:23" ht="22.5" customHeight="1">
      <c r="A13" s="181"/>
      <c r="B13" s="190" t="s">
        <v>20</v>
      </c>
      <c r="C13" s="191"/>
      <c r="D13" s="191"/>
      <c r="E13" s="191"/>
      <c r="F13" s="191"/>
      <c r="G13" s="191" t="s">
        <v>21</v>
      </c>
      <c r="H13" s="191"/>
      <c r="I13" s="191"/>
      <c r="J13" s="191"/>
      <c r="K13" s="192"/>
      <c r="L13" s="174"/>
      <c r="M13" s="187"/>
      <c r="N13" s="188"/>
      <c r="O13" s="189"/>
      <c r="P13" s="165"/>
      <c r="Q13" s="166"/>
      <c r="R13" s="194"/>
      <c r="S13" s="165"/>
      <c r="T13" s="166"/>
      <c r="U13" s="166"/>
      <c r="V13" s="166"/>
      <c r="W13" s="167"/>
    </row>
    <row r="14" spans="1:23" ht="11.25" customHeight="1">
      <c r="A14" s="148">
        <v>1</v>
      </c>
      <c r="B14" s="143"/>
      <c r="C14" s="144"/>
      <c r="D14" s="144"/>
      <c r="E14" s="144"/>
      <c r="F14" s="144"/>
      <c r="G14" s="144"/>
      <c r="H14" s="144"/>
      <c r="I14" s="144"/>
      <c r="J14" s="144"/>
      <c r="K14" s="145"/>
      <c r="L14" s="160"/>
      <c r="M14" s="150"/>
      <c r="N14" s="151"/>
      <c r="O14" s="162" t="s">
        <v>17</v>
      </c>
      <c r="P14" s="139"/>
      <c r="Q14" s="137" t="s">
        <v>23</v>
      </c>
      <c r="R14" s="138"/>
      <c r="S14" s="154"/>
      <c r="T14" s="155"/>
      <c r="U14" s="155"/>
      <c r="V14" s="155"/>
      <c r="W14" s="156"/>
    </row>
    <row r="15" spans="1:23" ht="22.5" customHeight="1">
      <c r="A15" s="164"/>
      <c r="B15" s="140"/>
      <c r="C15" s="141"/>
      <c r="D15" s="141"/>
      <c r="E15" s="141"/>
      <c r="F15" s="141"/>
      <c r="G15" s="141"/>
      <c r="H15" s="141"/>
      <c r="I15" s="141"/>
      <c r="J15" s="141"/>
      <c r="K15" s="142"/>
      <c r="L15" s="174"/>
      <c r="M15" s="150"/>
      <c r="N15" s="151"/>
      <c r="O15" s="162"/>
      <c r="P15" s="139"/>
      <c r="Q15" s="137"/>
      <c r="R15" s="138"/>
      <c r="S15" s="165"/>
      <c r="T15" s="166"/>
      <c r="U15" s="166"/>
      <c r="V15" s="166"/>
      <c r="W15" s="167"/>
    </row>
    <row r="16" spans="1:23" ht="11.25" customHeight="1">
      <c r="A16" s="148">
        <v>2</v>
      </c>
      <c r="B16" s="143"/>
      <c r="C16" s="144"/>
      <c r="D16" s="144"/>
      <c r="E16" s="144"/>
      <c r="F16" s="144"/>
      <c r="G16" s="144"/>
      <c r="H16" s="144"/>
      <c r="I16" s="144"/>
      <c r="J16" s="144"/>
      <c r="K16" s="145"/>
      <c r="L16" s="160"/>
      <c r="M16" s="150"/>
      <c r="N16" s="151"/>
      <c r="O16" s="162" t="s">
        <v>17</v>
      </c>
      <c r="P16" s="139"/>
      <c r="Q16" s="137" t="s">
        <v>23</v>
      </c>
      <c r="R16" s="138"/>
      <c r="S16" s="154"/>
      <c r="T16" s="155"/>
      <c r="U16" s="155"/>
      <c r="V16" s="155"/>
      <c r="W16" s="156"/>
    </row>
    <row r="17" spans="1:23" ht="22.5" customHeight="1">
      <c r="A17" s="164"/>
      <c r="B17" s="140"/>
      <c r="C17" s="141"/>
      <c r="D17" s="141"/>
      <c r="E17" s="141"/>
      <c r="F17" s="141"/>
      <c r="G17" s="141"/>
      <c r="H17" s="141"/>
      <c r="I17" s="141"/>
      <c r="J17" s="141"/>
      <c r="K17" s="142"/>
      <c r="L17" s="174"/>
      <c r="M17" s="150"/>
      <c r="N17" s="151"/>
      <c r="O17" s="162"/>
      <c r="P17" s="139"/>
      <c r="Q17" s="137"/>
      <c r="R17" s="138"/>
      <c r="S17" s="165"/>
      <c r="T17" s="166"/>
      <c r="U17" s="166"/>
      <c r="V17" s="166"/>
      <c r="W17" s="167"/>
    </row>
    <row r="18" spans="1:23" ht="11.25" customHeight="1">
      <c r="A18" s="148">
        <v>3</v>
      </c>
      <c r="B18" s="143"/>
      <c r="C18" s="144"/>
      <c r="D18" s="144"/>
      <c r="E18" s="144"/>
      <c r="F18" s="144"/>
      <c r="G18" s="144"/>
      <c r="H18" s="144"/>
      <c r="I18" s="144"/>
      <c r="J18" s="144"/>
      <c r="K18" s="145"/>
      <c r="L18" s="160"/>
      <c r="M18" s="150"/>
      <c r="N18" s="151"/>
      <c r="O18" s="162" t="s">
        <v>17</v>
      </c>
      <c r="P18" s="139"/>
      <c r="Q18" s="137" t="s">
        <v>23</v>
      </c>
      <c r="R18" s="138"/>
      <c r="S18" s="154"/>
      <c r="T18" s="155"/>
      <c r="U18" s="155"/>
      <c r="V18" s="155"/>
      <c r="W18" s="156"/>
    </row>
    <row r="19" spans="1:23" ht="22.5" customHeight="1">
      <c r="A19" s="164"/>
      <c r="B19" s="140"/>
      <c r="C19" s="141"/>
      <c r="D19" s="141"/>
      <c r="E19" s="141"/>
      <c r="F19" s="141"/>
      <c r="G19" s="141"/>
      <c r="H19" s="141"/>
      <c r="I19" s="141"/>
      <c r="J19" s="141"/>
      <c r="K19" s="142"/>
      <c r="L19" s="174"/>
      <c r="M19" s="150"/>
      <c r="N19" s="151"/>
      <c r="O19" s="162"/>
      <c r="P19" s="139"/>
      <c r="Q19" s="137"/>
      <c r="R19" s="138"/>
      <c r="S19" s="165"/>
      <c r="T19" s="166"/>
      <c r="U19" s="166"/>
      <c r="V19" s="166"/>
      <c r="W19" s="167"/>
    </row>
    <row r="20" spans="1:23" ht="11.25" customHeight="1">
      <c r="A20" s="148">
        <v>4</v>
      </c>
      <c r="B20" s="143"/>
      <c r="C20" s="144"/>
      <c r="D20" s="144"/>
      <c r="E20" s="144"/>
      <c r="F20" s="144"/>
      <c r="G20" s="144"/>
      <c r="H20" s="144"/>
      <c r="I20" s="144"/>
      <c r="J20" s="144"/>
      <c r="K20" s="145"/>
      <c r="L20" s="160"/>
      <c r="M20" s="150"/>
      <c r="N20" s="151"/>
      <c r="O20" s="162" t="s">
        <v>17</v>
      </c>
      <c r="P20" s="139"/>
      <c r="Q20" s="137" t="s">
        <v>23</v>
      </c>
      <c r="R20" s="138"/>
      <c r="S20" s="154"/>
      <c r="T20" s="155"/>
      <c r="U20" s="155"/>
      <c r="V20" s="155"/>
      <c r="W20" s="156"/>
    </row>
    <row r="21" spans="1:23" ht="22.5" customHeight="1">
      <c r="A21" s="164"/>
      <c r="B21" s="140"/>
      <c r="C21" s="141"/>
      <c r="D21" s="141"/>
      <c r="E21" s="141"/>
      <c r="F21" s="141"/>
      <c r="G21" s="141"/>
      <c r="H21" s="141"/>
      <c r="I21" s="141"/>
      <c r="J21" s="141"/>
      <c r="K21" s="142"/>
      <c r="L21" s="174"/>
      <c r="M21" s="150"/>
      <c r="N21" s="151"/>
      <c r="O21" s="162"/>
      <c r="P21" s="139"/>
      <c r="Q21" s="137"/>
      <c r="R21" s="138"/>
      <c r="S21" s="165"/>
      <c r="T21" s="166"/>
      <c r="U21" s="166"/>
      <c r="V21" s="166"/>
      <c r="W21" s="167"/>
    </row>
    <row r="22" spans="1:23" ht="11.25" customHeight="1">
      <c r="A22" s="148">
        <v>5</v>
      </c>
      <c r="B22" s="143"/>
      <c r="C22" s="144"/>
      <c r="D22" s="144"/>
      <c r="E22" s="144"/>
      <c r="F22" s="144"/>
      <c r="G22" s="144"/>
      <c r="H22" s="144"/>
      <c r="I22" s="144"/>
      <c r="J22" s="144"/>
      <c r="K22" s="145"/>
      <c r="L22" s="160"/>
      <c r="M22" s="150"/>
      <c r="N22" s="151"/>
      <c r="O22" s="162" t="s">
        <v>17</v>
      </c>
      <c r="P22" s="139"/>
      <c r="Q22" s="137" t="s">
        <v>23</v>
      </c>
      <c r="R22" s="138"/>
      <c r="S22" s="154"/>
      <c r="T22" s="155"/>
      <c r="U22" s="155"/>
      <c r="V22" s="155"/>
      <c r="W22" s="156"/>
    </row>
    <row r="23" spans="1:23" ht="22.5" customHeight="1">
      <c r="A23" s="164"/>
      <c r="B23" s="140"/>
      <c r="C23" s="141"/>
      <c r="D23" s="141"/>
      <c r="E23" s="141"/>
      <c r="F23" s="141"/>
      <c r="G23" s="141"/>
      <c r="H23" s="141"/>
      <c r="I23" s="141"/>
      <c r="J23" s="141"/>
      <c r="K23" s="142"/>
      <c r="L23" s="174"/>
      <c r="M23" s="150"/>
      <c r="N23" s="151"/>
      <c r="O23" s="162"/>
      <c r="P23" s="139"/>
      <c r="Q23" s="137"/>
      <c r="R23" s="138"/>
      <c r="S23" s="165"/>
      <c r="T23" s="166"/>
      <c r="U23" s="166"/>
      <c r="V23" s="166"/>
      <c r="W23" s="167"/>
    </row>
    <row r="24" spans="1:23" ht="11.25" customHeight="1">
      <c r="A24" s="148">
        <v>6</v>
      </c>
      <c r="B24" s="143"/>
      <c r="C24" s="144"/>
      <c r="D24" s="144"/>
      <c r="E24" s="144"/>
      <c r="F24" s="144"/>
      <c r="G24" s="144"/>
      <c r="H24" s="144"/>
      <c r="I24" s="144"/>
      <c r="J24" s="144"/>
      <c r="K24" s="145"/>
      <c r="L24" s="160"/>
      <c r="M24" s="150"/>
      <c r="N24" s="151"/>
      <c r="O24" s="162" t="s">
        <v>17</v>
      </c>
      <c r="P24" s="139"/>
      <c r="Q24" s="137" t="s">
        <v>23</v>
      </c>
      <c r="R24" s="138"/>
      <c r="S24" s="154"/>
      <c r="T24" s="155"/>
      <c r="U24" s="155"/>
      <c r="V24" s="155"/>
      <c r="W24" s="156"/>
    </row>
    <row r="25" spans="1:23" ht="22.5" customHeight="1">
      <c r="A25" s="164"/>
      <c r="B25" s="140"/>
      <c r="C25" s="141"/>
      <c r="D25" s="141"/>
      <c r="E25" s="141"/>
      <c r="F25" s="141"/>
      <c r="G25" s="141"/>
      <c r="H25" s="141"/>
      <c r="I25" s="141"/>
      <c r="J25" s="141"/>
      <c r="K25" s="142"/>
      <c r="L25" s="174"/>
      <c r="M25" s="150"/>
      <c r="N25" s="151"/>
      <c r="O25" s="162"/>
      <c r="P25" s="139"/>
      <c r="Q25" s="137"/>
      <c r="R25" s="138"/>
      <c r="S25" s="165"/>
      <c r="T25" s="166"/>
      <c r="U25" s="166"/>
      <c r="V25" s="166"/>
      <c r="W25" s="167"/>
    </row>
    <row r="26" spans="1:23" ht="11.25" customHeight="1">
      <c r="A26" s="148">
        <v>7</v>
      </c>
      <c r="B26" s="143"/>
      <c r="C26" s="144"/>
      <c r="D26" s="144"/>
      <c r="E26" s="144"/>
      <c r="F26" s="144"/>
      <c r="G26" s="144"/>
      <c r="H26" s="144"/>
      <c r="I26" s="144"/>
      <c r="J26" s="144"/>
      <c r="K26" s="145"/>
      <c r="L26" s="160"/>
      <c r="M26" s="150"/>
      <c r="N26" s="151"/>
      <c r="O26" s="162" t="s">
        <v>17</v>
      </c>
      <c r="P26" s="139"/>
      <c r="Q26" s="137" t="s">
        <v>23</v>
      </c>
      <c r="R26" s="138"/>
      <c r="S26" s="154"/>
      <c r="T26" s="155"/>
      <c r="U26" s="155"/>
      <c r="V26" s="155"/>
      <c r="W26" s="156"/>
    </row>
    <row r="27" spans="1:23" ht="22.5" customHeight="1">
      <c r="A27" s="164"/>
      <c r="B27" s="140"/>
      <c r="C27" s="141"/>
      <c r="D27" s="141"/>
      <c r="E27" s="141"/>
      <c r="F27" s="141"/>
      <c r="G27" s="141"/>
      <c r="H27" s="141"/>
      <c r="I27" s="141"/>
      <c r="J27" s="141"/>
      <c r="K27" s="142"/>
      <c r="L27" s="174"/>
      <c r="M27" s="150"/>
      <c r="N27" s="151"/>
      <c r="O27" s="162"/>
      <c r="P27" s="139"/>
      <c r="Q27" s="137"/>
      <c r="R27" s="138"/>
      <c r="S27" s="165"/>
      <c r="T27" s="166"/>
      <c r="U27" s="166"/>
      <c r="V27" s="166"/>
      <c r="W27" s="167"/>
    </row>
    <row r="28" spans="1:23" ht="11.25" customHeight="1">
      <c r="A28" s="148">
        <v>8</v>
      </c>
      <c r="B28" s="143"/>
      <c r="C28" s="144"/>
      <c r="D28" s="144"/>
      <c r="E28" s="144"/>
      <c r="F28" s="144"/>
      <c r="G28" s="144"/>
      <c r="H28" s="144"/>
      <c r="I28" s="144"/>
      <c r="J28" s="144"/>
      <c r="K28" s="145"/>
      <c r="L28" s="160"/>
      <c r="M28" s="150"/>
      <c r="N28" s="151"/>
      <c r="O28" s="162" t="s">
        <v>17</v>
      </c>
      <c r="P28" s="139"/>
      <c r="Q28" s="137" t="s">
        <v>23</v>
      </c>
      <c r="R28" s="138"/>
      <c r="S28" s="154"/>
      <c r="T28" s="155"/>
      <c r="U28" s="155"/>
      <c r="V28" s="155"/>
      <c r="W28" s="156"/>
    </row>
    <row r="29" spans="1:23" ht="22.5" customHeight="1">
      <c r="A29" s="164"/>
      <c r="B29" s="140"/>
      <c r="C29" s="141"/>
      <c r="D29" s="141"/>
      <c r="E29" s="141"/>
      <c r="F29" s="141"/>
      <c r="G29" s="141"/>
      <c r="H29" s="141"/>
      <c r="I29" s="141"/>
      <c r="J29" s="141"/>
      <c r="K29" s="142"/>
      <c r="L29" s="174"/>
      <c r="M29" s="150"/>
      <c r="N29" s="151"/>
      <c r="O29" s="162"/>
      <c r="P29" s="139"/>
      <c r="Q29" s="137"/>
      <c r="R29" s="138"/>
      <c r="S29" s="165"/>
      <c r="T29" s="166"/>
      <c r="U29" s="166"/>
      <c r="V29" s="166"/>
      <c r="W29" s="167"/>
    </row>
    <row r="30" spans="1:23" ht="11.25" customHeight="1">
      <c r="A30" s="148">
        <v>9</v>
      </c>
      <c r="B30" s="143"/>
      <c r="C30" s="144"/>
      <c r="D30" s="144"/>
      <c r="E30" s="144"/>
      <c r="F30" s="144"/>
      <c r="G30" s="144"/>
      <c r="H30" s="144"/>
      <c r="I30" s="144"/>
      <c r="J30" s="144"/>
      <c r="K30" s="145"/>
      <c r="L30" s="160"/>
      <c r="M30" s="150"/>
      <c r="N30" s="151"/>
      <c r="O30" s="162" t="s">
        <v>17</v>
      </c>
      <c r="P30" s="139"/>
      <c r="Q30" s="137" t="s">
        <v>23</v>
      </c>
      <c r="R30" s="138"/>
      <c r="S30" s="154"/>
      <c r="T30" s="155"/>
      <c r="U30" s="155"/>
      <c r="V30" s="155"/>
      <c r="W30" s="156"/>
    </row>
    <row r="31" spans="1:23" ht="22.5" customHeight="1">
      <c r="A31" s="164"/>
      <c r="B31" s="140"/>
      <c r="C31" s="141"/>
      <c r="D31" s="141"/>
      <c r="E31" s="141"/>
      <c r="F31" s="141"/>
      <c r="G31" s="141"/>
      <c r="H31" s="141"/>
      <c r="I31" s="141"/>
      <c r="J31" s="141"/>
      <c r="K31" s="142"/>
      <c r="L31" s="174"/>
      <c r="M31" s="150"/>
      <c r="N31" s="151"/>
      <c r="O31" s="162"/>
      <c r="P31" s="139"/>
      <c r="Q31" s="137"/>
      <c r="R31" s="138"/>
      <c r="S31" s="165"/>
      <c r="T31" s="166"/>
      <c r="U31" s="166"/>
      <c r="V31" s="166"/>
      <c r="W31" s="167"/>
    </row>
    <row r="32" spans="1:23" ht="11.25" customHeight="1">
      <c r="A32" s="148">
        <v>10</v>
      </c>
      <c r="B32" s="143"/>
      <c r="C32" s="144"/>
      <c r="D32" s="144"/>
      <c r="E32" s="144"/>
      <c r="F32" s="144"/>
      <c r="G32" s="144"/>
      <c r="H32" s="144"/>
      <c r="I32" s="144"/>
      <c r="J32" s="144"/>
      <c r="K32" s="145"/>
      <c r="L32" s="160"/>
      <c r="M32" s="150"/>
      <c r="N32" s="151"/>
      <c r="O32" s="162" t="s">
        <v>17</v>
      </c>
      <c r="P32" s="139"/>
      <c r="Q32" s="137" t="s">
        <v>23</v>
      </c>
      <c r="R32" s="138"/>
      <c r="S32" s="154"/>
      <c r="T32" s="155"/>
      <c r="U32" s="155"/>
      <c r="V32" s="155"/>
      <c r="W32" s="156"/>
    </row>
    <row r="33" spans="1:23" ht="22.5" customHeight="1">
      <c r="A33" s="164"/>
      <c r="B33" s="140"/>
      <c r="C33" s="141"/>
      <c r="D33" s="141"/>
      <c r="E33" s="141"/>
      <c r="F33" s="141"/>
      <c r="G33" s="141"/>
      <c r="H33" s="141"/>
      <c r="I33" s="141"/>
      <c r="J33" s="141"/>
      <c r="K33" s="142"/>
      <c r="L33" s="174"/>
      <c r="M33" s="150"/>
      <c r="N33" s="151"/>
      <c r="O33" s="162"/>
      <c r="P33" s="139"/>
      <c r="Q33" s="137"/>
      <c r="R33" s="138"/>
      <c r="S33" s="165"/>
      <c r="T33" s="166"/>
      <c r="U33" s="166"/>
      <c r="V33" s="166"/>
      <c r="W33" s="167"/>
    </row>
    <row r="34" spans="1:23" ht="11.25" customHeight="1">
      <c r="A34" s="148">
        <v>11</v>
      </c>
      <c r="B34" s="143"/>
      <c r="C34" s="144"/>
      <c r="D34" s="144"/>
      <c r="E34" s="144"/>
      <c r="F34" s="144"/>
      <c r="G34" s="144"/>
      <c r="H34" s="144"/>
      <c r="I34" s="144"/>
      <c r="J34" s="144"/>
      <c r="K34" s="145"/>
      <c r="L34" s="160"/>
      <c r="M34" s="150"/>
      <c r="N34" s="151"/>
      <c r="O34" s="162" t="s">
        <v>17</v>
      </c>
      <c r="P34" s="139"/>
      <c r="Q34" s="137" t="s">
        <v>23</v>
      </c>
      <c r="R34" s="138"/>
      <c r="S34" s="154"/>
      <c r="T34" s="155"/>
      <c r="U34" s="155"/>
      <c r="V34" s="155"/>
      <c r="W34" s="156"/>
    </row>
    <row r="35" spans="1:23" ht="22.5" customHeight="1">
      <c r="A35" s="164"/>
      <c r="B35" s="140"/>
      <c r="C35" s="141"/>
      <c r="D35" s="141"/>
      <c r="E35" s="141"/>
      <c r="F35" s="141"/>
      <c r="G35" s="141"/>
      <c r="H35" s="141"/>
      <c r="I35" s="141"/>
      <c r="J35" s="141"/>
      <c r="K35" s="142"/>
      <c r="L35" s="174"/>
      <c r="M35" s="150"/>
      <c r="N35" s="151"/>
      <c r="O35" s="162"/>
      <c r="P35" s="139"/>
      <c r="Q35" s="137"/>
      <c r="R35" s="138"/>
      <c r="S35" s="165"/>
      <c r="T35" s="166"/>
      <c r="U35" s="166"/>
      <c r="V35" s="166"/>
      <c r="W35" s="167"/>
    </row>
    <row r="36" spans="1:23" ht="11.25" customHeight="1">
      <c r="A36" s="148">
        <v>12</v>
      </c>
      <c r="B36" s="143"/>
      <c r="C36" s="144"/>
      <c r="D36" s="144"/>
      <c r="E36" s="144"/>
      <c r="F36" s="144"/>
      <c r="G36" s="144"/>
      <c r="H36" s="144"/>
      <c r="I36" s="144"/>
      <c r="J36" s="144"/>
      <c r="K36" s="145"/>
      <c r="L36" s="160"/>
      <c r="M36" s="150"/>
      <c r="N36" s="151"/>
      <c r="O36" s="162" t="s">
        <v>17</v>
      </c>
      <c r="P36" s="139"/>
      <c r="Q36" s="137" t="s">
        <v>23</v>
      </c>
      <c r="R36" s="138"/>
      <c r="S36" s="154"/>
      <c r="T36" s="155"/>
      <c r="U36" s="155"/>
      <c r="V36" s="155"/>
      <c r="W36" s="156"/>
    </row>
    <row r="37" spans="1:23" ht="22.5" customHeight="1">
      <c r="A37" s="164"/>
      <c r="B37" s="140"/>
      <c r="C37" s="141"/>
      <c r="D37" s="141"/>
      <c r="E37" s="141"/>
      <c r="F37" s="141"/>
      <c r="G37" s="141"/>
      <c r="H37" s="141"/>
      <c r="I37" s="141"/>
      <c r="J37" s="141"/>
      <c r="K37" s="142"/>
      <c r="L37" s="174"/>
      <c r="M37" s="150"/>
      <c r="N37" s="151"/>
      <c r="O37" s="162"/>
      <c r="P37" s="139"/>
      <c r="Q37" s="137"/>
      <c r="R37" s="138"/>
      <c r="S37" s="165"/>
      <c r="T37" s="166"/>
      <c r="U37" s="166"/>
      <c r="V37" s="166"/>
      <c r="W37" s="167"/>
    </row>
    <row r="38" spans="1:23" ht="11.25" customHeight="1">
      <c r="A38" s="148">
        <v>13</v>
      </c>
      <c r="B38" s="143"/>
      <c r="C38" s="144"/>
      <c r="D38" s="144"/>
      <c r="E38" s="144"/>
      <c r="F38" s="144"/>
      <c r="G38" s="144"/>
      <c r="H38" s="144"/>
      <c r="I38" s="144"/>
      <c r="J38" s="144"/>
      <c r="K38" s="145"/>
      <c r="L38" s="160"/>
      <c r="M38" s="150"/>
      <c r="N38" s="151"/>
      <c r="O38" s="162" t="s">
        <v>17</v>
      </c>
      <c r="P38" s="139"/>
      <c r="Q38" s="137" t="s">
        <v>23</v>
      </c>
      <c r="R38" s="138"/>
      <c r="S38" s="154"/>
      <c r="T38" s="155"/>
      <c r="U38" s="155"/>
      <c r="V38" s="155"/>
      <c r="W38" s="156"/>
    </row>
    <row r="39" spans="1:23" ht="22.5" customHeight="1">
      <c r="A39" s="164"/>
      <c r="B39" s="140"/>
      <c r="C39" s="141"/>
      <c r="D39" s="141"/>
      <c r="E39" s="141"/>
      <c r="F39" s="141"/>
      <c r="G39" s="141"/>
      <c r="H39" s="141"/>
      <c r="I39" s="141"/>
      <c r="J39" s="141"/>
      <c r="K39" s="142"/>
      <c r="L39" s="174"/>
      <c r="M39" s="150"/>
      <c r="N39" s="151"/>
      <c r="O39" s="162"/>
      <c r="P39" s="139"/>
      <c r="Q39" s="137"/>
      <c r="R39" s="138"/>
      <c r="S39" s="165"/>
      <c r="T39" s="166"/>
      <c r="U39" s="166"/>
      <c r="V39" s="166"/>
      <c r="W39" s="167"/>
    </row>
    <row r="40" spans="1:23" ht="11.25" customHeight="1">
      <c r="A40" s="148">
        <v>14</v>
      </c>
      <c r="B40" s="143"/>
      <c r="C40" s="144"/>
      <c r="D40" s="144"/>
      <c r="E40" s="144"/>
      <c r="F40" s="144"/>
      <c r="G40" s="144"/>
      <c r="H40" s="144"/>
      <c r="I40" s="144"/>
      <c r="J40" s="144"/>
      <c r="K40" s="145"/>
      <c r="L40" s="160"/>
      <c r="M40" s="150"/>
      <c r="N40" s="151"/>
      <c r="O40" s="162" t="s">
        <v>17</v>
      </c>
      <c r="P40" s="139"/>
      <c r="Q40" s="137" t="s">
        <v>23</v>
      </c>
      <c r="R40" s="138"/>
      <c r="S40" s="154"/>
      <c r="T40" s="155"/>
      <c r="U40" s="155"/>
      <c r="V40" s="155"/>
      <c r="W40" s="156"/>
    </row>
    <row r="41" spans="1:23" ht="22.5" customHeight="1">
      <c r="A41" s="164"/>
      <c r="B41" s="140"/>
      <c r="C41" s="141"/>
      <c r="D41" s="141"/>
      <c r="E41" s="141"/>
      <c r="F41" s="141"/>
      <c r="G41" s="141"/>
      <c r="H41" s="141"/>
      <c r="I41" s="141"/>
      <c r="J41" s="141"/>
      <c r="K41" s="142"/>
      <c r="L41" s="174"/>
      <c r="M41" s="150"/>
      <c r="N41" s="151"/>
      <c r="O41" s="162"/>
      <c r="P41" s="139"/>
      <c r="Q41" s="137"/>
      <c r="R41" s="138"/>
      <c r="S41" s="165"/>
      <c r="T41" s="166"/>
      <c r="U41" s="166"/>
      <c r="V41" s="166"/>
      <c r="W41" s="167"/>
    </row>
    <row r="42" spans="1:23" ht="11.25" customHeight="1">
      <c r="A42" s="148">
        <v>15</v>
      </c>
      <c r="B42" s="143"/>
      <c r="C42" s="144"/>
      <c r="D42" s="144"/>
      <c r="E42" s="144"/>
      <c r="F42" s="144"/>
      <c r="G42" s="144"/>
      <c r="H42" s="144"/>
      <c r="I42" s="144"/>
      <c r="J42" s="144"/>
      <c r="K42" s="145"/>
      <c r="L42" s="160"/>
      <c r="M42" s="150"/>
      <c r="N42" s="151"/>
      <c r="O42" s="162" t="s">
        <v>17</v>
      </c>
      <c r="P42" s="139"/>
      <c r="Q42" s="137" t="s">
        <v>23</v>
      </c>
      <c r="R42" s="138"/>
      <c r="S42" s="154"/>
      <c r="T42" s="155"/>
      <c r="U42" s="155"/>
      <c r="V42" s="155"/>
      <c r="W42" s="156"/>
    </row>
    <row r="43" spans="1:23" ht="22.5" customHeight="1">
      <c r="A43" s="164"/>
      <c r="B43" s="140"/>
      <c r="C43" s="141"/>
      <c r="D43" s="141"/>
      <c r="E43" s="141"/>
      <c r="F43" s="141"/>
      <c r="G43" s="141"/>
      <c r="H43" s="141"/>
      <c r="I43" s="141"/>
      <c r="J43" s="141"/>
      <c r="K43" s="142"/>
      <c r="L43" s="174"/>
      <c r="M43" s="150"/>
      <c r="N43" s="151"/>
      <c r="O43" s="162"/>
      <c r="P43" s="139"/>
      <c r="Q43" s="137"/>
      <c r="R43" s="138"/>
      <c r="S43" s="165"/>
      <c r="T43" s="166"/>
      <c r="U43" s="166"/>
      <c r="V43" s="166"/>
      <c r="W43" s="167"/>
    </row>
    <row r="44" spans="1:23" ht="11.25" customHeight="1">
      <c r="A44" s="148">
        <v>16</v>
      </c>
      <c r="B44" s="143"/>
      <c r="C44" s="144"/>
      <c r="D44" s="144"/>
      <c r="E44" s="144"/>
      <c r="F44" s="144"/>
      <c r="G44" s="144"/>
      <c r="H44" s="144"/>
      <c r="I44" s="144"/>
      <c r="J44" s="144"/>
      <c r="K44" s="145"/>
      <c r="L44" s="160"/>
      <c r="M44" s="150"/>
      <c r="N44" s="151"/>
      <c r="O44" s="162" t="s">
        <v>17</v>
      </c>
      <c r="P44" s="139"/>
      <c r="Q44" s="137" t="s">
        <v>23</v>
      </c>
      <c r="R44" s="138"/>
      <c r="S44" s="154"/>
      <c r="T44" s="155"/>
      <c r="U44" s="155"/>
      <c r="V44" s="155"/>
      <c r="W44" s="156"/>
    </row>
    <row r="45" spans="1:23" ht="22.5" customHeight="1">
      <c r="A45" s="164"/>
      <c r="B45" s="140"/>
      <c r="C45" s="141"/>
      <c r="D45" s="141"/>
      <c r="E45" s="141"/>
      <c r="F45" s="141"/>
      <c r="G45" s="141"/>
      <c r="H45" s="141"/>
      <c r="I45" s="141"/>
      <c r="J45" s="141"/>
      <c r="K45" s="142"/>
      <c r="L45" s="174"/>
      <c r="M45" s="150"/>
      <c r="N45" s="151"/>
      <c r="O45" s="162"/>
      <c r="P45" s="139"/>
      <c r="Q45" s="137"/>
      <c r="R45" s="138"/>
      <c r="S45" s="165"/>
      <c r="T45" s="166"/>
      <c r="U45" s="166"/>
      <c r="V45" s="166"/>
      <c r="W45" s="167"/>
    </row>
    <row r="46" spans="1:23" ht="11.25" customHeight="1">
      <c r="A46" s="148">
        <v>17</v>
      </c>
      <c r="B46" s="143"/>
      <c r="C46" s="144"/>
      <c r="D46" s="144"/>
      <c r="E46" s="144"/>
      <c r="F46" s="144"/>
      <c r="G46" s="144"/>
      <c r="H46" s="144"/>
      <c r="I46" s="144"/>
      <c r="J46" s="144"/>
      <c r="K46" s="145"/>
      <c r="L46" s="160"/>
      <c r="M46" s="150"/>
      <c r="N46" s="151"/>
      <c r="O46" s="162" t="s">
        <v>17</v>
      </c>
      <c r="P46" s="139"/>
      <c r="Q46" s="137" t="s">
        <v>23</v>
      </c>
      <c r="R46" s="138"/>
      <c r="S46" s="154"/>
      <c r="T46" s="155"/>
      <c r="U46" s="155"/>
      <c r="V46" s="155"/>
      <c r="W46" s="156"/>
    </row>
    <row r="47" spans="1:23" ht="22.5" customHeight="1">
      <c r="A47" s="164"/>
      <c r="B47" s="140"/>
      <c r="C47" s="141"/>
      <c r="D47" s="141"/>
      <c r="E47" s="141"/>
      <c r="F47" s="141"/>
      <c r="G47" s="141"/>
      <c r="H47" s="141"/>
      <c r="I47" s="141"/>
      <c r="J47" s="141"/>
      <c r="K47" s="142"/>
      <c r="L47" s="174"/>
      <c r="M47" s="150"/>
      <c r="N47" s="151"/>
      <c r="O47" s="162"/>
      <c r="P47" s="139"/>
      <c r="Q47" s="137"/>
      <c r="R47" s="138"/>
      <c r="S47" s="165"/>
      <c r="T47" s="166"/>
      <c r="U47" s="166"/>
      <c r="V47" s="166"/>
      <c r="W47" s="167"/>
    </row>
    <row r="48" spans="1:23" ht="11.25" customHeight="1">
      <c r="A48" s="148">
        <v>18</v>
      </c>
      <c r="B48" s="143"/>
      <c r="C48" s="144"/>
      <c r="D48" s="144"/>
      <c r="E48" s="144"/>
      <c r="F48" s="144"/>
      <c r="G48" s="144"/>
      <c r="H48" s="144"/>
      <c r="I48" s="144"/>
      <c r="J48" s="144"/>
      <c r="K48" s="145"/>
      <c r="L48" s="160"/>
      <c r="M48" s="150"/>
      <c r="N48" s="151"/>
      <c r="O48" s="162" t="s">
        <v>17</v>
      </c>
      <c r="P48" s="139"/>
      <c r="Q48" s="137" t="s">
        <v>23</v>
      </c>
      <c r="R48" s="138"/>
      <c r="S48" s="154"/>
      <c r="T48" s="155"/>
      <c r="U48" s="155"/>
      <c r="V48" s="155"/>
      <c r="W48" s="156"/>
    </row>
    <row r="49" spans="1:23" ht="22.5" customHeight="1">
      <c r="A49" s="164"/>
      <c r="B49" s="140"/>
      <c r="C49" s="141"/>
      <c r="D49" s="141"/>
      <c r="E49" s="141"/>
      <c r="F49" s="141"/>
      <c r="G49" s="141"/>
      <c r="H49" s="141"/>
      <c r="I49" s="141"/>
      <c r="J49" s="141"/>
      <c r="K49" s="142"/>
      <c r="L49" s="174"/>
      <c r="M49" s="150"/>
      <c r="N49" s="151"/>
      <c r="O49" s="162"/>
      <c r="P49" s="139"/>
      <c r="Q49" s="137"/>
      <c r="R49" s="138"/>
      <c r="S49" s="165"/>
      <c r="T49" s="166"/>
      <c r="U49" s="166"/>
      <c r="V49" s="166"/>
      <c r="W49" s="167"/>
    </row>
    <row r="50" spans="1:23" ht="11.25" customHeight="1">
      <c r="A50" s="148">
        <v>19</v>
      </c>
      <c r="B50" s="143"/>
      <c r="C50" s="144"/>
      <c r="D50" s="144"/>
      <c r="E50" s="144"/>
      <c r="F50" s="144"/>
      <c r="G50" s="144"/>
      <c r="H50" s="144"/>
      <c r="I50" s="144"/>
      <c r="J50" s="144"/>
      <c r="K50" s="145"/>
      <c r="L50" s="160"/>
      <c r="M50" s="150"/>
      <c r="N50" s="151"/>
      <c r="O50" s="162" t="s">
        <v>17</v>
      </c>
      <c r="P50" s="139"/>
      <c r="Q50" s="137" t="s">
        <v>23</v>
      </c>
      <c r="R50" s="138"/>
      <c r="S50" s="154"/>
      <c r="T50" s="155"/>
      <c r="U50" s="155"/>
      <c r="V50" s="155"/>
      <c r="W50" s="156"/>
    </row>
    <row r="51" spans="1:23" ht="22.5" customHeight="1">
      <c r="A51" s="164"/>
      <c r="B51" s="140"/>
      <c r="C51" s="141"/>
      <c r="D51" s="141"/>
      <c r="E51" s="141"/>
      <c r="F51" s="141"/>
      <c r="G51" s="141"/>
      <c r="H51" s="141"/>
      <c r="I51" s="141"/>
      <c r="J51" s="141"/>
      <c r="K51" s="142"/>
      <c r="L51" s="174"/>
      <c r="M51" s="150"/>
      <c r="N51" s="151"/>
      <c r="O51" s="162"/>
      <c r="P51" s="139"/>
      <c r="Q51" s="137"/>
      <c r="R51" s="138"/>
      <c r="S51" s="165"/>
      <c r="T51" s="166"/>
      <c r="U51" s="166"/>
      <c r="V51" s="166"/>
      <c r="W51" s="167"/>
    </row>
    <row r="52" spans="1:23" ht="11.25" customHeight="1">
      <c r="A52" s="148">
        <v>20</v>
      </c>
      <c r="B52" s="143"/>
      <c r="C52" s="144"/>
      <c r="D52" s="144"/>
      <c r="E52" s="144"/>
      <c r="F52" s="144"/>
      <c r="G52" s="144"/>
      <c r="H52" s="144"/>
      <c r="I52" s="144"/>
      <c r="J52" s="144"/>
      <c r="K52" s="145"/>
      <c r="L52" s="160"/>
      <c r="M52" s="150"/>
      <c r="N52" s="151"/>
      <c r="O52" s="162" t="s">
        <v>17</v>
      </c>
      <c r="P52" s="139"/>
      <c r="Q52" s="137" t="s">
        <v>23</v>
      </c>
      <c r="R52" s="138"/>
      <c r="S52" s="154"/>
      <c r="T52" s="155"/>
      <c r="U52" s="155"/>
      <c r="V52" s="155"/>
      <c r="W52" s="156"/>
    </row>
    <row r="53" spans="1:23" ht="22.5" customHeight="1" thickBot="1">
      <c r="A53" s="149"/>
      <c r="B53" s="171"/>
      <c r="C53" s="172"/>
      <c r="D53" s="172"/>
      <c r="E53" s="172"/>
      <c r="F53" s="172"/>
      <c r="G53" s="172"/>
      <c r="H53" s="172"/>
      <c r="I53" s="172"/>
      <c r="J53" s="172"/>
      <c r="K53" s="173"/>
      <c r="L53" s="161"/>
      <c r="M53" s="152"/>
      <c r="N53" s="153"/>
      <c r="O53" s="163"/>
      <c r="P53" s="168"/>
      <c r="Q53" s="169"/>
      <c r="R53" s="170"/>
      <c r="S53" s="157"/>
      <c r="T53" s="158"/>
      <c r="U53" s="158"/>
      <c r="V53" s="158"/>
      <c r="W53" s="159"/>
    </row>
    <row r="54" spans="1:23" ht="18.75" customHeight="1">
      <c r="A54" s="146" t="s">
        <v>92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</row>
    <row r="55" spans="1:23" ht="18.75" customHeight="1">
      <c r="A55" s="146" t="s">
        <v>25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</row>
    <row r="56" spans="1:23" ht="18.75" customHeight="1">
      <c r="A56" s="146" t="s">
        <v>12</v>
      </c>
      <c r="B56" s="146"/>
      <c r="C56" s="146"/>
      <c r="D56" s="147" t="s">
        <v>13</v>
      </c>
      <c r="E56" s="147"/>
      <c r="F56" s="147"/>
      <c r="G56" s="147"/>
      <c r="H56" s="147"/>
      <c r="I56" s="147"/>
      <c r="J56" s="147"/>
      <c r="K56" s="19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8.75" customHeight="1">
      <c r="A57" s="18"/>
    </row>
    <row r="58" spans="1:23" ht="18.75" customHeight="1">
      <c r="K58" s="1" t="s">
        <v>26</v>
      </c>
    </row>
  </sheetData>
  <mergeCells count="271">
    <mergeCell ref="A1:W1"/>
    <mergeCell ref="Q2:W2"/>
    <mergeCell ref="A3:B3"/>
    <mergeCell ref="K3:L3"/>
    <mergeCell ref="A4:B4"/>
    <mergeCell ref="C4:M4"/>
    <mergeCell ref="M3:W3"/>
    <mergeCell ref="C3:I3"/>
    <mergeCell ref="N4:O4"/>
    <mergeCell ref="P4:W4"/>
    <mergeCell ref="A5:B5"/>
    <mergeCell ref="C5:S5"/>
    <mergeCell ref="U5:W6"/>
    <mergeCell ref="A6:B6"/>
    <mergeCell ref="C6:S6"/>
    <mergeCell ref="A7:B7"/>
    <mergeCell ref="C7:I7"/>
    <mergeCell ref="J7:K7"/>
    <mergeCell ref="L7:S7"/>
    <mergeCell ref="U7:W7"/>
    <mergeCell ref="A8:B8"/>
    <mergeCell ref="C8:I8"/>
    <mergeCell ref="J8:K8"/>
    <mergeCell ref="L8:S8"/>
    <mergeCell ref="U8:W8"/>
    <mergeCell ref="A9:B9"/>
    <mergeCell ref="C9:I9"/>
    <mergeCell ref="J9:L9"/>
    <mergeCell ref="M9:S9"/>
    <mergeCell ref="U10:W10"/>
    <mergeCell ref="A11:B11"/>
    <mergeCell ref="C11:I11"/>
    <mergeCell ref="L11:P11"/>
    <mergeCell ref="A12:A13"/>
    <mergeCell ref="S12:W13"/>
    <mergeCell ref="A10:B10"/>
    <mergeCell ref="C10:I10"/>
    <mergeCell ref="J10:L10"/>
    <mergeCell ref="M10:N10"/>
    <mergeCell ref="P10:S10"/>
    <mergeCell ref="L12:L13"/>
    <mergeCell ref="M12:O13"/>
    <mergeCell ref="B12:F12"/>
    <mergeCell ref="G12:K12"/>
    <mergeCell ref="B13:F13"/>
    <mergeCell ref="G13:K13"/>
    <mergeCell ref="P12:R13"/>
    <mergeCell ref="S14:W15"/>
    <mergeCell ref="A16:A17"/>
    <mergeCell ref="M16:N17"/>
    <mergeCell ref="S16:W17"/>
    <mergeCell ref="A14:A15"/>
    <mergeCell ref="M14:N15"/>
    <mergeCell ref="L14:L15"/>
    <mergeCell ref="L16:L17"/>
    <mergeCell ref="L18:L19"/>
    <mergeCell ref="O14:O15"/>
    <mergeCell ref="O16:O17"/>
    <mergeCell ref="B14:F14"/>
    <mergeCell ref="G14:K14"/>
    <mergeCell ref="B15:F15"/>
    <mergeCell ref="G15:K15"/>
    <mergeCell ref="B16:F16"/>
    <mergeCell ref="G16:K16"/>
    <mergeCell ref="B17:F17"/>
    <mergeCell ref="G17:K17"/>
    <mergeCell ref="P14:P15"/>
    <mergeCell ref="Q14:R15"/>
    <mergeCell ref="P16:P17"/>
    <mergeCell ref="Q16:R17"/>
    <mergeCell ref="P18:P19"/>
    <mergeCell ref="A22:A23"/>
    <mergeCell ref="M22:N23"/>
    <mergeCell ref="S22:W23"/>
    <mergeCell ref="A20:A21"/>
    <mergeCell ref="M20:N21"/>
    <mergeCell ref="S20:W21"/>
    <mergeCell ref="L20:L21"/>
    <mergeCell ref="L22:L23"/>
    <mergeCell ref="A18:A19"/>
    <mergeCell ref="M18:N19"/>
    <mergeCell ref="S18:W19"/>
    <mergeCell ref="O18:O19"/>
    <mergeCell ref="O20:O21"/>
    <mergeCell ref="O22:O23"/>
    <mergeCell ref="B18:F18"/>
    <mergeCell ref="G18:K18"/>
    <mergeCell ref="B19:F19"/>
    <mergeCell ref="G19:K19"/>
    <mergeCell ref="B20:F20"/>
    <mergeCell ref="G20:K20"/>
    <mergeCell ref="B21:F21"/>
    <mergeCell ref="G21:K21"/>
    <mergeCell ref="B22:F22"/>
    <mergeCell ref="G22:K22"/>
    <mergeCell ref="A26:A27"/>
    <mergeCell ref="M26:N27"/>
    <mergeCell ref="S26:W27"/>
    <mergeCell ref="A24:A25"/>
    <mergeCell ref="M24:N25"/>
    <mergeCell ref="S24:W25"/>
    <mergeCell ref="L24:L25"/>
    <mergeCell ref="L26:L27"/>
    <mergeCell ref="B24:F24"/>
    <mergeCell ref="G24:K24"/>
    <mergeCell ref="B25:F25"/>
    <mergeCell ref="G25:K25"/>
    <mergeCell ref="B26:F26"/>
    <mergeCell ref="G26:K26"/>
    <mergeCell ref="B27:F27"/>
    <mergeCell ref="G27:K27"/>
    <mergeCell ref="O24:O25"/>
    <mergeCell ref="O26:O27"/>
    <mergeCell ref="A30:A31"/>
    <mergeCell ref="M30:N31"/>
    <mergeCell ref="S30:W31"/>
    <mergeCell ref="A28:A29"/>
    <mergeCell ref="M28:N29"/>
    <mergeCell ref="S28:W29"/>
    <mergeCell ref="L28:L29"/>
    <mergeCell ref="L30:L31"/>
    <mergeCell ref="B28:F28"/>
    <mergeCell ref="G28:K28"/>
    <mergeCell ref="B29:F29"/>
    <mergeCell ref="G29:K29"/>
    <mergeCell ref="B30:F30"/>
    <mergeCell ref="G30:K30"/>
    <mergeCell ref="B31:F31"/>
    <mergeCell ref="G31:K31"/>
    <mergeCell ref="O28:O29"/>
    <mergeCell ref="O30:O31"/>
    <mergeCell ref="P28:P29"/>
    <mergeCell ref="Q28:R29"/>
    <mergeCell ref="P30:P31"/>
    <mergeCell ref="Q30:R31"/>
    <mergeCell ref="A34:A35"/>
    <mergeCell ref="M34:N35"/>
    <mergeCell ref="S34:W35"/>
    <mergeCell ref="A32:A33"/>
    <mergeCell ref="M32:N33"/>
    <mergeCell ref="S32:W33"/>
    <mergeCell ref="L32:L33"/>
    <mergeCell ref="L34:L35"/>
    <mergeCell ref="O32:O33"/>
    <mergeCell ref="O34:O35"/>
    <mergeCell ref="B32:F32"/>
    <mergeCell ref="G32:K32"/>
    <mergeCell ref="B33:F33"/>
    <mergeCell ref="G33:K33"/>
    <mergeCell ref="B34:F34"/>
    <mergeCell ref="G34:K34"/>
    <mergeCell ref="P32:P33"/>
    <mergeCell ref="Q32:R33"/>
    <mergeCell ref="P34:P35"/>
    <mergeCell ref="Q34:R35"/>
    <mergeCell ref="A38:A39"/>
    <mergeCell ref="M38:N39"/>
    <mergeCell ref="S38:W39"/>
    <mergeCell ref="A36:A37"/>
    <mergeCell ref="M36:N37"/>
    <mergeCell ref="S36:W37"/>
    <mergeCell ref="L36:L37"/>
    <mergeCell ref="L38:L39"/>
    <mergeCell ref="O36:O37"/>
    <mergeCell ref="O38:O39"/>
    <mergeCell ref="B39:F39"/>
    <mergeCell ref="G39:K39"/>
    <mergeCell ref="P36:P37"/>
    <mergeCell ref="Q36:R37"/>
    <mergeCell ref="P38:P39"/>
    <mergeCell ref="Q38:R39"/>
    <mergeCell ref="A42:A43"/>
    <mergeCell ref="M42:N43"/>
    <mergeCell ref="S42:W43"/>
    <mergeCell ref="A40:A41"/>
    <mergeCell ref="M40:N41"/>
    <mergeCell ref="S40:W41"/>
    <mergeCell ref="L40:L41"/>
    <mergeCell ref="L42:L43"/>
    <mergeCell ref="O40:O41"/>
    <mergeCell ref="O42:O43"/>
    <mergeCell ref="B40:F40"/>
    <mergeCell ref="G40:K40"/>
    <mergeCell ref="B41:F41"/>
    <mergeCell ref="G41:K41"/>
    <mergeCell ref="B42:F42"/>
    <mergeCell ref="G42:K42"/>
    <mergeCell ref="G43:K43"/>
    <mergeCell ref="P40:P41"/>
    <mergeCell ref="Q40:R41"/>
    <mergeCell ref="P42:P43"/>
    <mergeCell ref="Q42:R43"/>
    <mergeCell ref="B43:F43"/>
    <mergeCell ref="A46:A47"/>
    <mergeCell ref="M46:N47"/>
    <mergeCell ref="S46:W47"/>
    <mergeCell ref="A44:A45"/>
    <mergeCell ref="M44:N45"/>
    <mergeCell ref="S44:W45"/>
    <mergeCell ref="L44:L45"/>
    <mergeCell ref="L46:L47"/>
    <mergeCell ref="O44:O45"/>
    <mergeCell ref="O46:O47"/>
    <mergeCell ref="P44:P45"/>
    <mergeCell ref="Q44:R45"/>
    <mergeCell ref="P46:P47"/>
    <mergeCell ref="Q46:R47"/>
    <mergeCell ref="B44:F44"/>
    <mergeCell ref="G44:K44"/>
    <mergeCell ref="B45:F45"/>
    <mergeCell ref="G45:K45"/>
    <mergeCell ref="B46:F46"/>
    <mergeCell ref="G46:K46"/>
    <mergeCell ref="B47:F47"/>
    <mergeCell ref="G47:K47"/>
    <mergeCell ref="A48:A49"/>
    <mergeCell ref="M48:N49"/>
    <mergeCell ref="S48:W49"/>
    <mergeCell ref="L48:L49"/>
    <mergeCell ref="L50:L51"/>
    <mergeCell ref="O48:O49"/>
    <mergeCell ref="O50:O51"/>
    <mergeCell ref="B48:F48"/>
    <mergeCell ref="G48:K48"/>
    <mergeCell ref="B49:F49"/>
    <mergeCell ref="G49:K49"/>
    <mergeCell ref="B50:F50"/>
    <mergeCell ref="G50:K50"/>
    <mergeCell ref="P48:P49"/>
    <mergeCell ref="Q48:R49"/>
    <mergeCell ref="A54:W54"/>
    <mergeCell ref="A56:C56"/>
    <mergeCell ref="D56:J56"/>
    <mergeCell ref="A52:A53"/>
    <mergeCell ref="M52:N53"/>
    <mergeCell ref="S52:W53"/>
    <mergeCell ref="L52:L53"/>
    <mergeCell ref="O52:O53"/>
    <mergeCell ref="A50:A51"/>
    <mergeCell ref="M50:N51"/>
    <mergeCell ref="S50:W51"/>
    <mergeCell ref="A55:W55"/>
    <mergeCell ref="P50:P51"/>
    <mergeCell ref="Q50:R51"/>
    <mergeCell ref="P52:P53"/>
    <mergeCell ref="Q52:R53"/>
    <mergeCell ref="B51:F51"/>
    <mergeCell ref="G51:K51"/>
    <mergeCell ref="B52:F52"/>
    <mergeCell ref="G52:K52"/>
    <mergeCell ref="B53:F53"/>
    <mergeCell ref="G53:K53"/>
    <mergeCell ref="B23:F23"/>
    <mergeCell ref="G23:K23"/>
    <mergeCell ref="B35:F35"/>
    <mergeCell ref="G35:K35"/>
    <mergeCell ref="B36:F36"/>
    <mergeCell ref="G36:K36"/>
    <mergeCell ref="B37:F37"/>
    <mergeCell ref="G37:K37"/>
    <mergeCell ref="B38:F38"/>
    <mergeCell ref="G38:K38"/>
    <mergeCell ref="Q18:R19"/>
    <mergeCell ref="P20:P21"/>
    <mergeCell ref="Q20:R21"/>
    <mergeCell ref="P22:P23"/>
    <mergeCell ref="Q22:R23"/>
    <mergeCell ref="P24:P25"/>
    <mergeCell ref="Q24:R25"/>
    <mergeCell ref="P26:P27"/>
    <mergeCell ref="Q26:R27"/>
  </mergeCells>
  <phoneticPr fontId="4"/>
  <hyperlinks>
    <hyperlink ref="D56" r:id="rId1" xr:uid="{7EF421E1-2E73-4B9D-9945-5013CB277FE1}"/>
  </hyperlinks>
  <printOptions horizontalCentered="1" verticalCentered="1"/>
  <pageMargins left="0" right="0" top="0" bottom="0" header="0.31496062992125984" footer="0.31496062992125984"/>
  <pageSetup paperSize="9" scale="8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41-C7C8-4703-B27D-B94A470E76D2}">
  <dimension ref="A1:AN74"/>
  <sheetViews>
    <sheetView tabSelected="1" view="pageBreakPreview" topLeftCell="B1" zoomScale="60" zoomScaleNormal="100" workbookViewId="0">
      <selection activeCell="AV28" sqref="AV28"/>
    </sheetView>
  </sheetViews>
  <sheetFormatPr defaultRowHeight="18.75"/>
  <cols>
    <col min="1" max="10" width="1.875" customWidth="1"/>
    <col min="11" max="30" width="3.875" customWidth="1"/>
    <col min="31" max="32" width="3.875" style="419" customWidth="1"/>
    <col min="33" max="34" width="3.875" customWidth="1"/>
    <col min="35" max="36" width="3.875" style="419" customWidth="1"/>
    <col min="37" max="38" width="3.875" customWidth="1"/>
  </cols>
  <sheetData>
    <row r="1" spans="1:40" ht="15" customHeight="1">
      <c r="A1" s="324" t="s">
        <v>46</v>
      </c>
      <c r="B1" s="324"/>
      <c r="C1" s="324"/>
      <c r="D1" s="324"/>
      <c r="E1" s="324"/>
      <c r="F1" s="324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23"/>
      <c r="V1" s="324" t="s">
        <v>47</v>
      </c>
      <c r="W1" s="342"/>
      <c r="X1" s="342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</row>
    <row r="2" spans="1:40" ht="15" customHeight="1" thickBot="1">
      <c r="A2" s="326" t="s">
        <v>48</v>
      </c>
      <c r="B2" s="326"/>
      <c r="C2" s="326"/>
      <c r="D2" s="326"/>
      <c r="E2" s="326"/>
      <c r="F2" s="326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23"/>
      <c r="V2" s="344" t="s">
        <v>49</v>
      </c>
      <c r="W2" s="344"/>
      <c r="X2" s="344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6"/>
    </row>
    <row r="3" spans="1:40" ht="14.1" customHeight="1">
      <c r="A3" s="24" t="s">
        <v>50</v>
      </c>
      <c r="B3" s="25"/>
      <c r="C3" s="25"/>
      <c r="D3" s="25"/>
      <c r="E3" s="25"/>
      <c r="F3" s="25"/>
      <c r="G3" s="25"/>
      <c r="H3" s="350" t="str">
        <f>IF([1]はじめに!B16="","",[1]はじめに!B16)</f>
        <v/>
      </c>
      <c r="I3" s="350"/>
      <c r="J3" s="350"/>
      <c r="K3" s="350"/>
      <c r="L3" s="350"/>
      <c r="M3" s="352" t="s">
        <v>30</v>
      </c>
      <c r="N3" s="352"/>
      <c r="O3" s="352"/>
      <c r="P3" s="352"/>
      <c r="Q3" s="352"/>
      <c r="R3" s="352" t="s">
        <v>31</v>
      </c>
      <c r="S3" s="352"/>
      <c r="T3" s="352"/>
      <c r="U3" s="352"/>
      <c r="V3" s="352"/>
      <c r="W3" s="25"/>
      <c r="X3" s="25" t="s">
        <v>32</v>
      </c>
      <c r="Y3" s="25"/>
      <c r="Z3" s="25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26"/>
    </row>
    <row r="4" spans="1:40" ht="14.1" customHeight="1">
      <c r="A4" s="27" t="s">
        <v>51</v>
      </c>
      <c r="B4" s="28"/>
      <c r="C4" s="28"/>
      <c r="D4" s="28"/>
      <c r="E4" s="28"/>
      <c r="F4" s="28"/>
      <c r="G4" s="29"/>
      <c r="H4" s="351"/>
      <c r="I4" s="351"/>
      <c r="J4" s="351"/>
      <c r="K4" s="351"/>
      <c r="L4" s="351"/>
      <c r="M4" s="354" t="s">
        <v>33</v>
      </c>
      <c r="N4" s="354"/>
      <c r="O4" s="353"/>
      <c r="P4" s="353"/>
      <c r="Q4" s="353"/>
      <c r="R4" s="354" t="s">
        <v>34</v>
      </c>
      <c r="S4" s="354"/>
      <c r="T4" s="353"/>
      <c r="U4" s="353"/>
      <c r="V4" s="353"/>
      <c r="W4" s="355" t="s">
        <v>35</v>
      </c>
      <c r="X4" s="355"/>
      <c r="Y4" s="355"/>
      <c r="Z4" s="355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0"/>
    </row>
    <row r="5" spans="1:40" ht="14.1" customHeight="1">
      <c r="A5" s="341" t="s">
        <v>52</v>
      </c>
      <c r="B5" s="342"/>
      <c r="C5" s="342"/>
      <c r="D5" s="342"/>
      <c r="E5" s="342"/>
      <c r="F5" s="342"/>
      <c r="G5" s="31"/>
      <c r="H5" s="345"/>
      <c r="I5" s="345"/>
      <c r="J5" s="345"/>
      <c r="K5" s="345"/>
      <c r="L5" s="345"/>
      <c r="M5" s="347" t="s">
        <v>36</v>
      </c>
      <c r="N5" s="347"/>
      <c r="O5" s="347" t="str">
        <f>IF([1]はじめに!B17="","",[1]はじめに!B17)</f>
        <v/>
      </c>
      <c r="P5" s="347"/>
      <c r="Q5" s="347"/>
      <c r="R5" s="347"/>
      <c r="S5" s="347"/>
      <c r="T5" s="347"/>
      <c r="U5" s="347"/>
      <c r="V5" s="32"/>
      <c r="W5" s="32"/>
      <c r="X5" s="32" t="s">
        <v>44</v>
      </c>
      <c r="Y5" s="32"/>
      <c r="Z5" s="32"/>
      <c r="AA5" s="31"/>
      <c r="AB5" s="31"/>
      <c r="AC5" s="32"/>
      <c r="AD5" s="33"/>
      <c r="AE5" s="413" t="s">
        <v>45</v>
      </c>
      <c r="AF5" s="413"/>
      <c r="AG5" s="33"/>
      <c r="AH5" s="32"/>
      <c r="AI5" s="420"/>
      <c r="AJ5" s="420"/>
      <c r="AK5" s="34"/>
    </row>
    <row r="6" spans="1:40" ht="14.1" customHeight="1" thickBot="1">
      <c r="A6" s="343"/>
      <c r="B6" s="344"/>
      <c r="C6" s="344"/>
      <c r="D6" s="344"/>
      <c r="E6" s="344"/>
      <c r="F6" s="344"/>
      <c r="G6" s="35"/>
      <c r="H6" s="346"/>
      <c r="I6" s="346"/>
      <c r="J6" s="346"/>
      <c r="K6" s="346"/>
      <c r="L6" s="346"/>
      <c r="M6" s="349" t="s">
        <v>37</v>
      </c>
      <c r="N6" s="349"/>
      <c r="O6" s="348"/>
      <c r="P6" s="348"/>
      <c r="Q6" s="348"/>
      <c r="R6" s="348"/>
      <c r="S6" s="348"/>
      <c r="T6" s="348"/>
      <c r="U6" s="348"/>
      <c r="V6" s="36"/>
      <c r="W6" s="36"/>
      <c r="X6" s="36" t="s">
        <v>38</v>
      </c>
      <c r="Y6" s="36"/>
      <c r="Z6" s="37"/>
      <c r="AA6" s="35"/>
      <c r="AB6" s="35"/>
      <c r="AC6" s="37"/>
      <c r="AD6" s="36"/>
      <c r="AE6" s="414" t="s">
        <v>39</v>
      </c>
      <c r="AF6" s="414"/>
      <c r="AG6" s="36"/>
      <c r="AH6" s="37"/>
      <c r="AI6" s="421"/>
      <c r="AJ6" s="421"/>
      <c r="AK6" s="38"/>
    </row>
    <row r="7" spans="1:40" ht="15.95" customHeight="1" thickBot="1">
      <c r="A7" s="327" t="s">
        <v>53</v>
      </c>
      <c r="B7" s="328"/>
      <c r="C7" s="328"/>
      <c r="D7" s="328"/>
      <c r="E7" s="328"/>
      <c r="F7" s="328"/>
      <c r="G7" s="328"/>
      <c r="H7" s="329" t="e">
        <f>IF([2]はじめに!B18="","",[2]はじめに!B18)</f>
        <v>#REF!</v>
      </c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9"/>
      <c r="U7" s="40"/>
      <c r="V7" s="335" t="s">
        <v>54</v>
      </c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9"/>
    </row>
    <row r="8" spans="1:40" ht="15.95" customHeight="1">
      <c r="A8" s="330" t="s">
        <v>55</v>
      </c>
      <c r="B8" s="331"/>
      <c r="C8" s="331"/>
      <c r="D8" s="331"/>
      <c r="E8" s="331"/>
      <c r="F8" s="331"/>
      <c r="G8" s="331"/>
      <c r="H8" s="331"/>
      <c r="I8" s="323" t="s">
        <v>56</v>
      </c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32"/>
      <c r="U8" s="41"/>
      <c r="V8" s="336" t="s">
        <v>57</v>
      </c>
      <c r="W8" s="333"/>
      <c r="X8" s="333" t="s">
        <v>58</v>
      </c>
      <c r="Y8" s="337"/>
      <c r="Z8" s="338" t="s">
        <v>57</v>
      </c>
      <c r="AA8" s="333"/>
      <c r="AB8" s="333" t="s">
        <v>58</v>
      </c>
      <c r="AC8" s="339"/>
      <c r="AD8" s="340" t="s">
        <v>57</v>
      </c>
      <c r="AE8" s="333"/>
      <c r="AF8" s="333" t="s">
        <v>58</v>
      </c>
      <c r="AG8" s="337"/>
      <c r="AH8" s="338" t="s">
        <v>57</v>
      </c>
      <c r="AI8" s="333"/>
      <c r="AJ8" s="333" t="s">
        <v>58</v>
      </c>
      <c r="AK8" s="334"/>
    </row>
    <row r="9" spans="1:40" ht="15.95" customHeight="1">
      <c r="A9" s="42"/>
      <c r="B9" s="323"/>
      <c r="C9" s="323"/>
      <c r="D9" s="323"/>
      <c r="E9" s="323"/>
      <c r="F9" s="22"/>
      <c r="G9" s="324" t="s">
        <v>59</v>
      </c>
      <c r="H9" s="324"/>
      <c r="I9" s="324"/>
      <c r="J9" s="324"/>
      <c r="K9" s="324"/>
      <c r="L9" s="324"/>
      <c r="M9" s="43" t="s">
        <v>40</v>
      </c>
      <c r="N9" s="43"/>
      <c r="O9" s="43"/>
      <c r="P9" s="43"/>
      <c r="Q9" s="43" t="s">
        <v>41</v>
      </c>
      <c r="R9" s="43"/>
      <c r="S9" s="43"/>
      <c r="T9" s="44"/>
      <c r="U9" s="44"/>
      <c r="V9" s="45"/>
      <c r="W9" s="46">
        <v>1</v>
      </c>
      <c r="X9" s="47">
        <v>1</v>
      </c>
      <c r="Y9" s="48"/>
      <c r="Z9" s="49"/>
      <c r="AA9" s="46">
        <v>41</v>
      </c>
      <c r="AB9" s="47">
        <v>41</v>
      </c>
      <c r="AC9" s="50"/>
      <c r="AD9" s="51"/>
      <c r="AE9" s="415">
        <v>81</v>
      </c>
      <c r="AF9" s="416">
        <v>81</v>
      </c>
      <c r="AG9" s="48"/>
      <c r="AH9" s="49"/>
      <c r="AI9" s="415">
        <v>121</v>
      </c>
      <c r="AJ9" s="416">
        <v>121</v>
      </c>
      <c r="AK9" s="52"/>
    </row>
    <row r="10" spans="1:40" ht="15.95" customHeight="1">
      <c r="A10" s="53"/>
      <c r="B10" s="323"/>
      <c r="C10" s="323"/>
      <c r="D10" s="323"/>
      <c r="E10" s="323"/>
      <c r="F10" s="54"/>
      <c r="G10" s="324" t="s">
        <v>59</v>
      </c>
      <c r="H10" s="324"/>
      <c r="I10" s="324"/>
      <c r="J10" s="324"/>
      <c r="K10" s="324"/>
      <c r="L10" s="324"/>
      <c r="M10" s="43" t="s">
        <v>42</v>
      </c>
      <c r="N10" s="43"/>
      <c r="O10" s="43"/>
      <c r="P10" s="55"/>
      <c r="Q10" s="43" t="s">
        <v>43</v>
      </c>
      <c r="R10" s="43"/>
      <c r="S10" s="43"/>
      <c r="T10" s="44"/>
      <c r="U10" s="44"/>
      <c r="V10" s="45"/>
      <c r="W10" s="46">
        <v>2</v>
      </c>
      <c r="X10" s="47">
        <v>2</v>
      </c>
      <c r="Y10" s="48"/>
      <c r="Z10" s="49"/>
      <c r="AA10" s="46">
        <v>42</v>
      </c>
      <c r="AB10" s="47">
        <v>42</v>
      </c>
      <c r="AC10" s="50"/>
      <c r="AD10" s="51"/>
      <c r="AE10" s="415">
        <v>82</v>
      </c>
      <c r="AF10" s="416">
        <v>82</v>
      </c>
      <c r="AG10" s="48"/>
      <c r="AH10" s="49"/>
      <c r="AI10" s="415">
        <v>122</v>
      </c>
      <c r="AJ10" s="416">
        <v>122</v>
      </c>
      <c r="AK10" s="52"/>
    </row>
    <row r="11" spans="1:40" ht="15.95" customHeight="1" thickBot="1">
      <c r="A11" s="53"/>
      <c r="B11" s="325"/>
      <c r="C11" s="325"/>
      <c r="D11" s="325"/>
      <c r="E11" s="325"/>
      <c r="F11" s="56"/>
      <c r="G11" s="326" t="s">
        <v>60</v>
      </c>
      <c r="H11" s="326"/>
      <c r="I11" s="326"/>
      <c r="J11" s="326"/>
      <c r="K11" s="326"/>
      <c r="L11" s="326"/>
      <c r="M11" s="326"/>
      <c r="N11" s="326"/>
      <c r="O11" s="57"/>
      <c r="P11" s="58"/>
      <c r="Q11" s="57"/>
      <c r="R11" s="57"/>
      <c r="S11" s="57"/>
      <c r="T11" s="59"/>
      <c r="U11" s="44"/>
      <c r="V11" s="45"/>
      <c r="W11" s="46">
        <v>3</v>
      </c>
      <c r="X11" s="47">
        <v>3</v>
      </c>
      <c r="Y11" s="48"/>
      <c r="Z11" s="49"/>
      <c r="AA11" s="46">
        <v>43</v>
      </c>
      <c r="AB11" s="47">
        <v>43</v>
      </c>
      <c r="AC11" s="50"/>
      <c r="AD11" s="51"/>
      <c r="AE11" s="415">
        <v>83</v>
      </c>
      <c r="AF11" s="416">
        <v>83</v>
      </c>
      <c r="AG11" s="48"/>
      <c r="AH11" s="49"/>
      <c r="AI11" s="415">
        <v>123</v>
      </c>
      <c r="AJ11" s="416">
        <v>123</v>
      </c>
      <c r="AK11" s="52"/>
    </row>
    <row r="12" spans="1:40" ht="15.95" customHeight="1" thickBot="1">
      <c r="A12" s="310" t="s">
        <v>61</v>
      </c>
      <c r="B12" s="311"/>
      <c r="C12" s="312" t="s">
        <v>62</v>
      </c>
      <c r="D12" s="313"/>
      <c r="E12" s="313"/>
      <c r="F12" s="314" t="s">
        <v>63</v>
      </c>
      <c r="G12" s="314"/>
      <c r="H12" s="314"/>
      <c r="I12" s="314"/>
      <c r="J12" s="314"/>
      <c r="K12" s="314"/>
      <c r="L12" s="314"/>
      <c r="M12" s="315"/>
      <c r="N12" s="60" t="s">
        <v>61</v>
      </c>
      <c r="O12" s="61" t="s">
        <v>64</v>
      </c>
      <c r="P12" s="316" t="s">
        <v>65</v>
      </c>
      <c r="Q12" s="317"/>
      <c r="R12" s="317"/>
      <c r="S12" s="317"/>
      <c r="T12" s="318"/>
      <c r="U12" s="44"/>
      <c r="V12" s="45"/>
      <c r="W12" s="46">
        <v>4</v>
      </c>
      <c r="X12" s="47">
        <v>4</v>
      </c>
      <c r="Y12" s="48"/>
      <c r="Z12" s="49"/>
      <c r="AA12" s="46">
        <v>44</v>
      </c>
      <c r="AB12" s="47">
        <v>44</v>
      </c>
      <c r="AC12" s="50"/>
      <c r="AD12" s="51"/>
      <c r="AE12" s="415">
        <v>84</v>
      </c>
      <c r="AF12" s="416">
        <v>84</v>
      </c>
      <c r="AG12" s="48"/>
      <c r="AH12" s="49"/>
      <c r="AI12" s="415">
        <v>124</v>
      </c>
      <c r="AJ12" s="416">
        <v>124</v>
      </c>
      <c r="AK12" s="52"/>
      <c r="AN12" s="62"/>
    </row>
    <row r="13" spans="1:40" ht="15.95" customHeight="1">
      <c r="A13" s="319">
        <v>1</v>
      </c>
      <c r="B13" s="320"/>
      <c r="C13" s="63"/>
      <c r="D13" s="64"/>
      <c r="E13" s="65"/>
      <c r="F13" s="321"/>
      <c r="G13" s="280"/>
      <c r="H13" s="280"/>
      <c r="I13" s="280"/>
      <c r="J13" s="280"/>
      <c r="K13" s="280"/>
      <c r="L13" s="280"/>
      <c r="M13" s="322"/>
      <c r="N13" s="66"/>
      <c r="O13" s="67"/>
      <c r="P13" s="68"/>
      <c r="Q13" s="69"/>
      <c r="R13" s="69"/>
      <c r="S13" s="69"/>
      <c r="T13" s="70"/>
      <c r="U13" s="44"/>
      <c r="V13" s="45"/>
      <c r="W13" s="46">
        <v>5</v>
      </c>
      <c r="X13" s="47">
        <v>5</v>
      </c>
      <c r="Y13" s="48"/>
      <c r="Z13" s="49"/>
      <c r="AA13" s="46">
        <v>45</v>
      </c>
      <c r="AB13" s="47">
        <v>45</v>
      </c>
      <c r="AC13" s="50"/>
      <c r="AD13" s="51"/>
      <c r="AE13" s="415">
        <v>85</v>
      </c>
      <c r="AF13" s="416">
        <v>85</v>
      </c>
      <c r="AG13" s="48"/>
      <c r="AH13" s="49"/>
      <c r="AI13" s="415">
        <v>125</v>
      </c>
      <c r="AJ13" s="416">
        <v>125</v>
      </c>
      <c r="AK13" s="52"/>
      <c r="AN13" s="62"/>
    </row>
    <row r="14" spans="1:40" ht="15.95" customHeight="1">
      <c r="A14" s="291">
        <v>2</v>
      </c>
      <c r="B14" s="292"/>
      <c r="C14" s="71"/>
      <c r="D14" s="72"/>
      <c r="E14" s="73"/>
      <c r="F14" s="289"/>
      <c r="G14" s="288"/>
      <c r="H14" s="288"/>
      <c r="I14" s="288"/>
      <c r="J14" s="288"/>
      <c r="K14" s="288"/>
      <c r="L14" s="288"/>
      <c r="M14" s="290"/>
      <c r="N14" s="74"/>
      <c r="O14" s="75"/>
      <c r="P14" s="51"/>
      <c r="Q14" s="76"/>
      <c r="R14" s="76"/>
      <c r="S14" s="76"/>
      <c r="T14" s="52"/>
      <c r="U14" s="44"/>
      <c r="V14" s="45"/>
      <c r="W14" s="46">
        <v>6</v>
      </c>
      <c r="X14" s="47">
        <v>6</v>
      </c>
      <c r="Y14" s="48"/>
      <c r="Z14" s="49"/>
      <c r="AA14" s="46">
        <v>46</v>
      </c>
      <c r="AB14" s="47">
        <v>46</v>
      </c>
      <c r="AC14" s="50"/>
      <c r="AD14" s="51"/>
      <c r="AE14" s="415">
        <v>86</v>
      </c>
      <c r="AF14" s="416">
        <v>86</v>
      </c>
      <c r="AG14" s="48"/>
      <c r="AH14" s="49"/>
      <c r="AI14" s="415">
        <v>126</v>
      </c>
      <c r="AJ14" s="416">
        <v>126</v>
      </c>
      <c r="AK14" s="52"/>
      <c r="AN14" s="62"/>
    </row>
    <row r="15" spans="1:40" ht="15.95" customHeight="1">
      <c r="A15" s="291">
        <v>3</v>
      </c>
      <c r="B15" s="292"/>
      <c r="C15" s="71"/>
      <c r="D15" s="72"/>
      <c r="E15" s="73"/>
      <c r="F15" s="289"/>
      <c r="G15" s="288"/>
      <c r="H15" s="288"/>
      <c r="I15" s="288"/>
      <c r="J15" s="288"/>
      <c r="K15" s="288"/>
      <c r="L15" s="288"/>
      <c r="M15" s="290"/>
      <c r="N15" s="74"/>
      <c r="O15" s="75"/>
      <c r="P15" s="51"/>
      <c r="Q15" s="76"/>
      <c r="R15" s="76"/>
      <c r="S15" s="76"/>
      <c r="T15" s="52"/>
      <c r="U15" s="44"/>
      <c r="V15" s="45"/>
      <c r="W15" s="46">
        <v>7</v>
      </c>
      <c r="X15" s="47">
        <v>7</v>
      </c>
      <c r="Y15" s="48"/>
      <c r="Z15" s="49"/>
      <c r="AA15" s="46">
        <v>47</v>
      </c>
      <c r="AB15" s="47">
        <v>47</v>
      </c>
      <c r="AC15" s="50"/>
      <c r="AD15" s="51"/>
      <c r="AE15" s="415">
        <v>87</v>
      </c>
      <c r="AF15" s="416">
        <v>87</v>
      </c>
      <c r="AG15" s="48"/>
      <c r="AH15" s="49"/>
      <c r="AI15" s="415">
        <v>127</v>
      </c>
      <c r="AJ15" s="416">
        <v>127</v>
      </c>
      <c r="AK15" s="52"/>
      <c r="AN15" s="62"/>
    </row>
    <row r="16" spans="1:40" ht="15.95" customHeight="1">
      <c r="A16" s="291">
        <v>4</v>
      </c>
      <c r="B16" s="292"/>
      <c r="C16" s="71"/>
      <c r="D16" s="72"/>
      <c r="E16" s="73"/>
      <c r="F16" s="289"/>
      <c r="G16" s="288"/>
      <c r="H16" s="288"/>
      <c r="I16" s="288"/>
      <c r="J16" s="288"/>
      <c r="K16" s="288"/>
      <c r="L16" s="288"/>
      <c r="M16" s="290"/>
      <c r="N16" s="74"/>
      <c r="O16" s="75"/>
      <c r="P16" s="51"/>
      <c r="Q16" s="76"/>
      <c r="R16" s="76"/>
      <c r="S16" s="76"/>
      <c r="T16" s="52"/>
      <c r="U16" s="44"/>
      <c r="V16" s="45"/>
      <c r="W16" s="46">
        <v>8</v>
      </c>
      <c r="X16" s="47">
        <v>8</v>
      </c>
      <c r="Y16" s="48"/>
      <c r="Z16" s="49"/>
      <c r="AA16" s="46">
        <v>48</v>
      </c>
      <c r="AB16" s="47">
        <v>48</v>
      </c>
      <c r="AC16" s="50"/>
      <c r="AD16" s="51"/>
      <c r="AE16" s="415">
        <v>88</v>
      </c>
      <c r="AF16" s="416">
        <v>88</v>
      </c>
      <c r="AG16" s="48"/>
      <c r="AH16" s="49"/>
      <c r="AI16" s="415">
        <v>128</v>
      </c>
      <c r="AJ16" s="416">
        <v>128</v>
      </c>
      <c r="AK16" s="52"/>
      <c r="AN16" s="62"/>
    </row>
    <row r="17" spans="1:40" ht="15.95" customHeight="1">
      <c r="A17" s="291">
        <v>5</v>
      </c>
      <c r="B17" s="292"/>
      <c r="C17" s="71"/>
      <c r="D17" s="72"/>
      <c r="E17" s="73"/>
      <c r="F17" s="289"/>
      <c r="G17" s="288"/>
      <c r="H17" s="288"/>
      <c r="I17" s="288"/>
      <c r="J17" s="288"/>
      <c r="K17" s="288"/>
      <c r="L17" s="288"/>
      <c r="M17" s="290"/>
      <c r="N17" s="74"/>
      <c r="O17" s="75"/>
      <c r="P17" s="51"/>
      <c r="Q17" s="76"/>
      <c r="R17" s="76"/>
      <c r="S17" s="76"/>
      <c r="T17" s="52"/>
      <c r="U17" s="44"/>
      <c r="V17" s="45"/>
      <c r="W17" s="46">
        <v>9</v>
      </c>
      <c r="X17" s="47">
        <v>9</v>
      </c>
      <c r="Y17" s="48"/>
      <c r="Z17" s="49"/>
      <c r="AA17" s="46">
        <v>49</v>
      </c>
      <c r="AB17" s="47">
        <v>49</v>
      </c>
      <c r="AC17" s="50"/>
      <c r="AD17" s="51"/>
      <c r="AE17" s="415">
        <v>89</v>
      </c>
      <c r="AF17" s="416">
        <v>89</v>
      </c>
      <c r="AG17" s="48"/>
      <c r="AH17" s="49"/>
      <c r="AI17" s="415">
        <v>129</v>
      </c>
      <c r="AJ17" s="416">
        <v>129</v>
      </c>
      <c r="AK17" s="52"/>
      <c r="AN17" s="62"/>
    </row>
    <row r="18" spans="1:40" ht="15.95" customHeight="1">
      <c r="A18" s="291">
        <v>6</v>
      </c>
      <c r="B18" s="292"/>
      <c r="C18" s="71"/>
      <c r="D18" s="72"/>
      <c r="E18" s="73"/>
      <c r="F18" s="289"/>
      <c r="G18" s="288"/>
      <c r="H18" s="288"/>
      <c r="I18" s="288"/>
      <c r="J18" s="288"/>
      <c r="K18" s="288"/>
      <c r="L18" s="288"/>
      <c r="M18" s="290"/>
      <c r="N18" s="74"/>
      <c r="O18" s="75"/>
      <c r="P18" s="51"/>
      <c r="Q18" s="76"/>
      <c r="R18" s="76"/>
      <c r="S18" s="76"/>
      <c r="T18" s="52"/>
      <c r="U18" s="44"/>
      <c r="V18" s="45"/>
      <c r="W18" s="46">
        <v>10</v>
      </c>
      <c r="X18" s="47">
        <v>10</v>
      </c>
      <c r="Y18" s="48"/>
      <c r="Z18" s="49"/>
      <c r="AA18" s="46">
        <v>50</v>
      </c>
      <c r="AB18" s="47">
        <v>50</v>
      </c>
      <c r="AC18" s="50"/>
      <c r="AD18" s="51"/>
      <c r="AE18" s="415">
        <v>90</v>
      </c>
      <c r="AF18" s="416">
        <v>90</v>
      </c>
      <c r="AG18" s="48"/>
      <c r="AH18" s="49"/>
      <c r="AI18" s="415">
        <v>130</v>
      </c>
      <c r="AJ18" s="416">
        <v>130</v>
      </c>
      <c r="AK18" s="52"/>
      <c r="AN18" s="62"/>
    </row>
    <row r="19" spans="1:40" ht="15.95" customHeight="1">
      <c r="A19" s="291">
        <v>7</v>
      </c>
      <c r="B19" s="292"/>
      <c r="C19" s="71"/>
      <c r="D19" s="72"/>
      <c r="E19" s="73"/>
      <c r="F19" s="289"/>
      <c r="G19" s="288"/>
      <c r="H19" s="288"/>
      <c r="I19" s="288"/>
      <c r="J19" s="288"/>
      <c r="K19" s="288"/>
      <c r="L19" s="288"/>
      <c r="M19" s="290"/>
      <c r="N19" s="74"/>
      <c r="O19" s="75"/>
      <c r="P19" s="51"/>
      <c r="Q19" s="76"/>
      <c r="R19" s="76"/>
      <c r="S19" s="76"/>
      <c r="T19" s="52"/>
      <c r="U19" s="44"/>
      <c r="V19" s="45"/>
      <c r="W19" s="46">
        <v>11</v>
      </c>
      <c r="X19" s="47">
        <v>11</v>
      </c>
      <c r="Y19" s="48"/>
      <c r="Z19" s="49"/>
      <c r="AA19" s="46">
        <v>51</v>
      </c>
      <c r="AB19" s="47">
        <v>51</v>
      </c>
      <c r="AC19" s="50"/>
      <c r="AD19" s="51"/>
      <c r="AE19" s="415">
        <v>91</v>
      </c>
      <c r="AF19" s="416">
        <v>91</v>
      </c>
      <c r="AG19" s="48"/>
      <c r="AH19" s="49"/>
      <c r="AI19" s="415">
        <v>131</v>
      </c>
      <c r="AJ19" s="416">
        <v>131</v>
      </c>
      <c r="AK19" s="52"/>
      <c r="AN19" s="62"/>
    </row>
    <row r="20" spans="1:40" ht="15.95" customHeight="1">
      <c r="A20" s="291">
        <v>8</v>
      </c>
      <c r="B20" s="292"/>
      <c r="C20" s="71"/>
      <c r="D20" s="72"/>
      <c r="E20" s="73"/>
      <c r="F20" s="289"/>
      <c r="G20" s="288"/>
      <c r="H20" s="288"/>
      <c r="I20" s="288"/>
      <c r="J20" s="288"/>
      <c r="K20" s="288"/>
      <c r="L20" s="288"/>
      <c r="M20" s="290"/>
      <c r="N20" s="74"/>
      <c r="O20" s="75"/>
      <c r="P20" s="51"/>
      <c r="Q20" s="76"/>
      <c r="R20" s="76"/>
      <c r="S20" s="76"/>
      <c r="T20" s="52"/>
      <c r="U20" s="44"/>
      <c r="V20" s="45"/>
      <c r="W20" s="46">
        <v>12</v>
      </c>
      <c r="X20" s="47">
        <v>12</v>
      </c>
      <c r="Y20" s="48"/>
      <c r="Z20" s="49"/>
      <c r="AA20" s="46">
        <v>52</v>
      </c>
      <c r="AB20" s="47">
        <v>52</v>
      </c>
      <c r="AC20" s="50"/>
      <c r="AD20" s="51"/>
      <c r="AE20" s="415">
        <v>92</v>
      </c>
      <c r="AF20" s="416">
        <v>92</v>
      </c>
      <c r="AG20" s="48"/>
      <c r="AH20" s="49"/>
      <c r="AI20" s="415">
        <v>132</v>
      </c>
      <c r="AJ20" s="416">
        <v>132</v>
      </c>
      <c r="AK20" s="52"/>
      <c r="AN20" s="62"/>
    </row>
    <row r="21" spans="1:40" ht="15.95" customHeight="1">
      <c r="A21" s="291">
        <v>9</v>
      </c>
      <c r="B21" s="292"/>
      <c r="C21" s="71"/>
      <c r="D21" s="72"/>
      <c r="E21" s="73"/>
      <c r="F21" s="289"/>
      <c r="G21" s="288"/>
      <c r="H21" s="288"/>
      <c r="I21" s="288"/>
      <c r="J21" s="288"/>
      <c r="K21" s="288"/>
      <c r="L21" s="288"/>
      <c r="M21" s="290"/>
      <c r="N21" s="74"/>
      <c r="O21" s="75"/>
      <c r="P21" s="51"/>
      <c r="Q21" s="76"/>
      <c r="R21" s="76"/>
      <c r="S21" s="76"/>
      <c r="T21" s="52"/>
      <c r="U21" s="44"/>
      <c r="V21" s="45"/>
      <c r="W21" s="46">
        <v>13</v>
      </c>
      <c r="X21" s="47">
        <v>13</v>
      </c>
      <c r="Y21" s="48"/>
      <c r="Z21" s="49"/>
      <c r="AA21" s="46">
        <v>53</v>
      </c>
      <c r="AB21" s="47">
        <v>53</v>
      </c>
      <c r="AC21" s="50"/>
      <c r="AD21" s="51"/>
      <c r="AE21" s="415">
        <v>93</v>
      </c>
      <c r="AF21" s="416">
        <v>93</v>
      </c>
      <c r="AG21" s="48"/>
      <c r="AH21" s="49"/>
      <c r="AI21" s="415">
        <v>133</v>
      </c>
      <c r="AJ21" s="416">
        <v>133</v>
      </c>
      <c r="AK21" s="52"/>
      <c r="AN21" s="62"/>
    </row>
    <row r="22" spans="1:40" ht="15.95" customHeight="1">
      <c r="A22" s="291">
        <v>10</v>
      </c>
      <c r="B22" s="292"/>
      <c r="C22" s="71"/>
      <c r="D22" s="72"/>
      <c r="E22" s="73"/>
      <c r="F22" s="289"/>
      <c r="G22" s="288"/>
      <c r="H22" s="288"/>
      <c r="I22" s="288"/>
      <c r="J22" s="288"/>
      <c r="K22" s="288"/>
      <c r="L22" s="288"/>
      <c r="M22" s="290"/>
      <c r="N22" s="74"/>
      <c r="O22" s="75"/>
      <c r="P22" s="51"/>
      <c r="Q22" s="76"/>
      <c r="R22" s="76"/>
      <c r="S22" s="76"/>
      <c r="T22" s="52"/>
      <c r="U22" s="44"/>
      <c r="V22" s="45"/>
      <c r="W22" s="46">
        <v>14</v>
      </c>
      <c r="X22" s="47">
        <v>14</v>
      </c>
      <c r="Y22" s="48"/>
      <c r="Z22" s="49"/>
      <c r="AA22" s="46">
        <v>54</v>
      </c>
      <c r="AB22" s="47">
        <v>54</v>
      </c>
      <c r="AC22" s="50"/>
      <c r="AD22" s="51"/>
      <c r="AE22" s="415">
        <v>94</v>
      </c>
      <c r="AF22" s="416">
        <v>94</v>
      </c>
      <c r="AG22" s="48"/>
      <c r="AH22" s="49"/>
      <c r="AI22" s="415">
        <v>134</v>
      </c>
      <c r="AJ22" s="416">
        <v>134</v>
      </c>
      <c r="AK22" s="52"/>
      <c r="AN22" s="62"/>
    </row>
    <row r="23" spans="1:40" ht="15.95" customHeight="1">
      <c r="A23" s="291">
        <v>11</v>
      </c>
      <c r="B23" s="292"/>
      <c r="C23" s="71"/>
      <c r="D23" s="72"/>
      <c r="E23" s="73"/>
      <c r="F23" s="289"/>
      <c r="G23" s="288"/>
      <c r="H23" s="288"/>
      <c r="I23" s="288"/>
      <c r="J23" s="288"/>
      <c r="K23" s="288"/>
      <c r="L23" s="288"/>
      <c r="M23" s="290"/>
      <c r="N23" s="74"/>
      <c r="O23" s="75"/>
      <c r="P23" s="51"/>
      <c r="Q23" s="76"/>
      <c r="R23" s="76"/>
      <c r="S23" s="76"/>
      <c r="T23" s="52"/>
      <c r="U23" s="44"/>
      <c r="V23" s="45"/>
      <c r="W23" s="46">
        <v>15</v>
      </c>
      <c r="X23" s="47">
        <v>15</v>
      </c>
      <c r="Y23" s="48"/>
      <c r="Z23" s="49"/>
      <c r="AA23" s="46">
        <v>55</v>
      </c>
      <c r="AB23" s="47">
        <v>55</v>
      </c>
      <c r="AC23" s="50"/>
      <c r="AD23" s="51"/>
      <c r="AE23" s="415">
        <v>95</v>
      </c>
      <c r="AF23" s="416">
        <v>95</v>
      </c>
      <c r="AG23" s="48"/>
      <c r="AH23" s="49"/>
      <c r="AI23" s="415">
        <v>135</v>
      </c>
      <c r="AJ23" s="416">
        <v>135</v>
      </c>
      <c r="AK23" s="52"/>
      <c r="AN23" s="62"/>
    </row>
    <row r="24" spans="1:40" ht="15.95" customHeight="1">
      <c r="A24" s="291">
        <v>12</v>
      </c>
      <c r="B24" s="292"/>
      <c r="C24" s="71"/>
      <c r="D24" s="72"/>
      <c r="E24" s="73"/>
      <c r="F24" s="289"/>
      <c r="G24" s="288"/>
      <c r="H24" s="288"/>
      <c r="I24" s="288"/>
      <c r="J24" s="288"/>
      <c r="K24" s="288"/>
      <c r="L24" s="288"/>
      <c r="M24" s="290"/>
      <c r="N24" s="74"/>
      <c r="O24" s="75"/>
      <c r="P24" s="51"/>
      <c r="Q24" s="76"/>
      <c r="R24" s="76"/>
      <c r="S24" s="76"/>
      <c r="T24" s="52"/>
      <c r="U24" s="44"/>
      <c r="V24" s="45"/>
      <c r="W24" s="46">
        <v>16</v>
      </c>
      <c r="X24" s="47">
        <v>16</v>
      </c>
      <c r="Y24" s="48"/>
      <c r="Z24" s="49"/>
      <c r="AA24" s="46">
        <v>56</v>
      </c>
      <c r="AB24" s="47">
        <v>56</v>
      </c>
      <c r="AC24" s="50"/>
      <c r="AD24" s="51"/>
      <c r="AE24" s="415">
        <v>96</v>
      </c>
      <c r="AF24" s="416">
        <v>96</v>
      </c>
      <c r="AG24" s="48"/>
      <c r="AH24" s="49"/>
      <c r="AI24" s="415">
        <v>136</v>
      </c>
      <c r="AJ24" s="416">
        <v>136</v>
      </c>
      <c r="AK24" s="52"/>
      <c r="AN24" s="62"/>
    </row>
    <row r="25" spans="1:40" ht="15.95" customHeight="1">
      <c r="A25" s="291">
        <v>13</v>
      </c>
      <c r="B25" s="292"/>
      <c r="C25" s="71"/>
      <c r="D25" s="72"/>
      <c r="E25" s="73"/>
      <c r="F25" s="289"/>
      <c r="G25" s="288"/>
      <c r="H25" s="288"/>
      <c r="I25" s="288"/>
      <c r="J25" s="288"/>
      <c r="K25" s="288"/>
      <c r="L25" s="288"/>
      <c r="M25" s="290"/>
      <c r="N25" s="74"/>
      <c r="O25" s="75"/>
      <c r="P25" s="51"/>
      <c r="Q25" s="76"/>
      <c r="R25" s="76"/>
      <c r="S25" s="76"/>
      <c r="T25" s="52"/>
      <c r="U25" s="44"/>
      <c r="V25" s="45"/>
      <c r="W25" s="46">
        <v>17</v>
      </c>
      <c r="X25" s="47">
        <v>17</v>
      </c>
      <c r="Y25" s="48"/>
      <c r="Z25" s="49"/>
      <c r="AA25" s="46">
        <v>57</v>
      </c>
      <c r="AB25" s="47">
        <v>57</v>
      </c>
      <c r="AC25" s="50"/>
      <c r="AD25" s="51"/>
      <c r="AE25" s="415">
        <v>97</v>
      </c>
      <c r="AF25" s="416">
        <v>97</v>
      </c>
      <c r="AG25" s="48"/>
      <c r="AH25" s="49"/>
      <c r="AI25" s="415">
        <v>137</v>
      </c>
      <c r="AJ25" s="416">
        <v>137</v>
      </c>
      <c r="AK25" s="52"/>
      <c r="AN25" s="62"/>
    </row>
    <row r="26" spans="1:40" ht="15.95" customHeight="1">
      <c r="A26" s="291">
        <v>14</v>
      </c>
      <c r="B26" s="292"/>
      <c r="C26" s="71"/>
      <c r="D26" s="72"/>
      <c r="E26" s="73"/>
      <c r="F26" s="289"/>
      <c r="G26" s="288"/>
      <c r="H26" s="288"/>
      <c r="I26" s="288"/>
      <c r="J26" s="288"/>
      <c r="K26" s="288"/>
      <c r="L26" s="288"/>
      <c r="M26" s="290"/>
      <c r="N26" s="74"/>
      <c r="O26" s="75"/>
      <c r="P26" s="51"/>
      <c r="Q26" s="76"/>
      <c r="R26" s="76"/>
      <c r="S26" s="76"/>
      <c r="T26" s="52"/>
      <c r="U26" s="44"/>
      <c r="V26" s="45"/>
      <c r="W26" s="46">
        <v>18</v>
      </c>
      <c r="X26" s="47">
        <v>18</v>
      </c>
      <c r="Y26" s="48"/>
      <c r="Z26" s="49"/>
      <c r="AA26" s="46">
        <v>58</v>
      </c>
      <c r="AB26" s="47">
        <v>58</v>
      </c>
      <c r="AC26" s="50"/>
      <c r="AD26" s="51"/>
      <c r="AE26" s="415">
        <v>98</v>
      </c>
      <c r="AF26" s="416">
        <v>98</v>
      </c>
      <c r="AG26" s="48"/>
      <c r="AH26" s="49"/>
      <c r="AI26" s="415">
        <v>138</v>
      </c>
      <c r="AJ26" s="416">
        <v>138</v>
      </c>
      <c r="AK26" s="52"/>
      <c r="AN26" s="62"/>
    </row>
    <row r="27" spans="1:40" ht="15.95" customHeight="1">
      <c r="A27" s="291">
        <v>15</v>
      </c>
      <c r="B27" s="292"/>
      <c r="C27" s="77"/>
      <c r="D27" s="78"/>
      <c r="E27" s="79"/>
      <c r="F27" s="80"/>
      <c r="G27" s="81"/>
      <c r="H27" s="81"/>
      <c r="I27" s="81"/>
      <c r="J27" s="81"/>
      <c r="K27" s="81"/>
      <c r="L27" s="81"/>
      <c r="M27" s="82"/>
      <c r="N27" s="83"/>
      <c r="O27" s="84"/>
      <c r="P27" s="85"/>
      <c r="Q27" s="86"/>
      <c r="R27" s="86"/>
      <c r="S27" s="86"/>
      <c r="T27" s="87"/>
      <c r="U27" s="44"/>
      <c r="V27" s="45"/>
      <c r="W27" s="46">
        <v>19</v>
      </c>
      <c r="X27" s="47">
        <v>19</v>
      </c>
      <c r="Y27" s="48"/>
      <c r="Z27" s="49"/>
      <c r="AA27" s="46">
        <v>59</v>
      </c>
      <c r="AB27" s="47">
        <v>59</v>
      </c>
      <c r="AC27" s="50"/>
      <c r="AD27" s="51"/>
      <c r="AE27" s="415">
        <v>99</v>
      </c>
      <c r="AF27" s="416">
        <v>99</v>
      </c>
      <c r="AG27" s="48"/>
      <c r="AH27" s="49"/>
      <c r="AI27" s="415">
        <v>139</v>
      </c>
      <c r="AJ27" s="416">
        <v>139</v>
      </c>
      <c r="AK27" s="52"/>
      <c r="AN27" s="62"/>
    </row>
    <row r="28" spans="1:40" ht="15.95" customHeight="1">
      <c r="A28" s="291">
        <v>16</v>
      </c>
      <c r="B28" s="292"/>
      <c r="C28" s="77"/>
      <c r="D28" s="78"/>
      <c r="E28" s="79"/>
      <c r="F28" s="80"/>
      <c r="G28" s="81"/>
      <c r="H28" s="81"/>
      <c r="I28" s="81"/>
      <c r="J28" s="81"/>
      <c r="K28" s="81"/>
      <c r="L28" s="81"/>
      <c r="M28" s="82"/>
      <c r="N28" s="83"/>
      <c r="O28" s="84"/>
      <c r="P28" s="85"/>
      <c r="Q28" s="86"/>
      <c r="R28" s="86"/>
      <c r="S28" s="86"/>
      <c r="T28" s="87"/>
      <c r="U28" s="44"/>
      <c r="V28" s="45"/>
      <c r="W28" s="46">
        <v>20</v>
      </c>
      <c r="X28" s="47">
        <v>20</v>
      </c>
      <c r="Y28" s="48"/>
      <c r="Z28" s="49"/>
      <c r="AA28" s="46">
        <v>60</v>
      </c>
      <c r="AB28" s="47">
        <v>60</v>
      </c>
      <c r="AC28" s="50"/>
      <c r="AD28" s="51"/>
      <c r="AE28" s="415">
        <v>100</v>
      </c>
      <c r="AF28" s="416">
        <v>100</v>
      </c>
      <c r="AG28" s="48"/>
      <c r="AH28" s="49"/>
      <c r="AI28" s="415">
        <v>140</v>
      </c>
      <c r="AJ28" s="416">
        <v>140</v>
      </c>
      <c r="AK28" s="52"/>
    </row>
    <row r="29" spans="1:40" ht="15.95" customHeight="1">
      <c r="A29" s="291">
        <v>17</v>
      </c>
      <c r="B29" s="292"/>
      <c r="C29" s="77"/>
      <c r="D29" s="78"/>
      <c r="E29" s="79"/>
      <c r="F29" s="80"/>
      <c r="G29" s="81"/>
      <c r="H29" s="81"/>
      <c r="I29" s="81"/>
      <c r="J29" s="81"/>
      <c r="K29" s="81"/>
      <c r="L29" s="81"/>
      <c r="M29" s="82"/>
      <c r="N29" s="83"/>
      <c r="O29" s="84"/>
      <c r="P29" s="85"/>
      <c r="Q29" s="86"/>
      <c r="R29" s="86"/>
      <c r="S29" s="86"/>
      <c r="T29" s="87"/>
      <c r="U29" s="44"/>
      <c r="V29" s="45"/>
      <c r="W29" s="46">
        <v>21</v>
      </c>
      <c r="X29" s="47">
        <v>21</v>
      </c>
      <c r="Y29" s="48"/>
      <c r="Z29" s="49"/>
      <c r="AA29" s="46">
        <v>61</v>
      </c>
      <c r="AB29" s="47">
        <v>61</v>
      </c>
      <c r="AC29" s="50"/>
      <c r="AD29" s="51"/>
      <c r="AE29" s="415">
        <v>101</v>
      </c>
      <c r="AF29" s="416">
        <v>101</v>
      </c>
      <c r="AG29" s="48"/>
      <c r="AH29" s="49"/>
      <c r="AI29" s="415">
        <v>141</v>
      </c>
      <c r="AJ29" s="416">
        <v>141</v>
      </c>
      <c r="AK29" s="52"/>
    </row>
    <row r="30" spans="1:40" ht="15.95" customHeight="1" thickBot="1">
      <c r="A30" s="301">
        <v>18</v>
      </c>
      <c r="B30" s="302"/>
      <c r="C30" s="89"/>
      <c r="D30" s="90"/>
      <c r="E30" s="91"/>
      <c r="F30" s="303"/>
      <c r="G30" s="277"/>
      <c r="H30" s="277"/>
      <c r="I30" s="277"/>
      <c r="J30" s="277"/>
      <c r="K30" s="277"/>
      <c r="L30" s="277"/>
      <c r="M30" s="304"/>
      <c r="N30" s="92"/>
      <c r="O30" s="93"/>
      <c r="P30" s="94"/>
      <c r="Q30" s="95"/>
      <c r="R30" s="86"/>
      <c r="S30" s="86"/>
      <c r="T30" s="87"/>
      <c r="U30" s="41"/>
      <c r="V30" s="45"/>
      <c r="W30" s="46">
        <v>22</v>
      </c>
      <c r="X30" s="47">
        <v>22</v>
      </c>
      <c r="Y30" s="48"/>
      <c r="Z30" s="49"/>
      <c r="AA30" s="46">
        <v>62</v>
      </c>
      <c r="AB30" s="47">
        <v>62</v>
      </c>
      <c r="AC30" s="50"/>
      <c r="AD30" s="51"/>
      <c r="AE30" s="415">
        <v>102</v>
      </c>
      <c r="AF30" s="416">
        <v>102</v>
      </c>
      <c r="AG30" s="48"/>
      <c r="AH30" s="49"/>
      <c r="AI30" s="415">
        <v>142</v>
      </c>
      <c r="AJ30" s="416">
        <v>142</v>
      </c>
      <c r="AK30" s="52"/>
    </row>
    <row r="31" spans="1:40" ht="15.95" customHeight="1">
      <c r="A31" s="305" t="s">
        <v>66</v>
      </c>
      <c r="B31" s="306"/>
      <c r="C31" s="306"/>
      <c r="D31" s="306"/>
      <c r="E31" s="306"/>
      <c r="F31" s="306"/>
      <c r="G31" s="306"/>
      <c r="H31" s="71"/>
      <c r="I31" s="72"/>
      <c r="J31" s="73"/>
      <c r="K31" s="307"/>
      <c r="L31" s="308"/>
      <c r="M31" s="308"/>
      <c r="N31" s="308"/>
      <c r="O31" s="308"/>
      <c r="P31" s="308"/>
      <c r="Q31" s="309"/>
      <c r="R31" s="96"/>
      <c r="S31" s="69"/>
      <c r="T31" s="70"/>
      <c r="U31" s="41"/>
      <c r="V31" s="45"/>
      <c r="W31" s="46">
        <v>23</v>
      </c>
      <c r="X31" s="47">
        <v>23</v>
      </c>
      <c r="Y31" s="48"/>
      <c r="Z31" s="49"/>
      <c r="AA31" s="46">
        <v>63</v>
      </c>
      <c r="AB31" s="47">
        <v>63</v>
      </c>
      <c r="AC31" s="50"/>
      <c r="AD31" s="51"/>
      <c r="AE31" s="415">
        <v>103</v>
      </c>
      <c r="AF31" s="416">
        <v>103</v>
      </c>
      <c r="AG31" s="48"/>
      <c r="AH31" s="49"/>
      <c r="AI31" s="415">
        <v>143</v>
      </c>
      <c r="AJ31" s="416">
        <v>143</v>
      </c>
      <c r="AK31" s="52"/>
    </row>
    <row r="32" spans="1:40" ht="15.95" customHeight="1" thickBot="1">
      <c r="A32" s="294" t="s">
        <v>67</v>
      </c>
      <c r="B32" s="295"/>
      <c r="C32" s="295"/>
      <c r="D32" s="295"/>
      <c r="E32" s="295"/>
      <c r="F32" s="295"/>
      <c r="G32" s="295"/>
      <c r="H32" s="71"/>
      <c r="I32" s="72"/>
      <c r="J32" s="73"/>
      <c r="K32" s="296"/>
      <c r="L32" s="250"/>
      <c r="M32" s="250"/>
      <c r="N32" s="250"/>
      <c r="O32" s="250"/>
      <c r="P32" s="250"/>
      <c r="Q32" s="251"/>
      <c r="R32" s="97"/>
      <c r="S32" s="95"/>
      <c r="T32" s="98"/>
      <c r="U32" s="41"/>
      <c r="V32" s="45"/>
      <c r="W32" s="46">
        <v>24</v>
      </c>
      <c r="X32" s="47">
        <v>24</v>
      </c>
      <c r="Y32" s="48"/>
      <c r="Z32" s="49"/>
      <c r="AA32" s="46">
        <v>64</v>
      </c>
      <c r="AB32" s="47">
        <v>64</v>
      </c>
      <c r="AC32" s="50"/>
      <c r="AD32" s="51"/>
      <c r="AE32" s="415">
        <v>104</v>
      </c>
      <c r="AF32" s="416">
        <v>104</v>
      </c>
      <c r="AG32" s="48"/>
      <c r="AH32" s="49"/>
      <c r="AI32" s="415">
        <v>144</v>
      </c>
      <c r="AJ32" s="416">
        <v>144</v>
      </c>
      <c r="AK32" s="52"/>
    </row>
    <row r="33" spans="1:37" ht="15.95" customHeight="1">
      <c r="A33" s="327" t="s">
        <v>68</v>
      </c>
      <c r="B33" s="328"/>
      <c r="C33" s="328"/>
      <c r="D33" s="328"/>
      <c r="E33" s="328"/>
      <c r="F33" s="328"/>
      <c r="G33" s="328"/>
      <c r="H33" s="329" t="e">
        <f>IF([2]はじめに!B19="","",[2]はじめに!B19)</f>
        <v>#REF!</v>
      </c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9"/>
      <c r="U33" s="41"/>
      <c r="V33" s="45"/>
      <c r="W33" s="46">
        <v>25</v>
      </c>
      <c r="X33" s="47">
        <v>25</v>
      </c>
      <c r="Y33" s="48"/>
      <c r="Z33" s="49"/>
      <c r="AA33" s="46">
        <v>65</v>
      </c>
      <c r="AB33" s="47">
        <v>65</v>
      </c>
      <c r="AC33" s="50"/>
      <c r="AD33" s="51"/>
      <c r="AE33" s="415">
        <v>105</v>
      </c>
      <c r="AF33" s="416">
        <v>105</v>
      </c>
      <c r="AG33" s="48"/>
      <c r="AH33" s="49"/>
      <c r="AI33" s="415">
        <v>145</v>
      </c>
      <c r="AJ33" s="416">
        <v>145</v>
      </c>
      <c r="AK33" s="52"/>
    </row>
    <row r="34" spans="1:37" ht="15.95" customHeight="1">
      <c r="A34" s="330" t="s">
        <v>55</v>
      </c>
      <c r="B34" s="331"/>
      <c r="C34" s="331"/>
      <c r="D34" s="331"/>
      <c r="E34" s="331"/>
      <c r="F34" s="331"/>
      <c r="G34" s="331"/>
      <c r="H34" s="331"/>
      <c r="I34" s="323" t="s">
        <v>56</v>
      </c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32"/>
      <c r="U34" s="41"/>
      <c r="V34" s="45"/>
      <c r="W34" s="46">
        <v>26</v>
      </c>
      <c r="X34" s="47">
        <v>26</v>
      </c>
      <c r="Y34" s="48"/>
      <c r="Z34" s="49"/>
      <c r="AA34" s="46">
        <v>66</v>
      </c>
      <c r="AB34" s="47">
        <v>66</v>
      </c>
      <c r="AC34" s="50"/>
      <c r="AD34" s="51"/>
      <c r="AE34" s="415">
        <v>106</v>
      </c>
      <c r="AF34" s="416">
        <v>106</v>
      </c>
      <c r="AG34" s="48"/>
      <c r="AH34" s="49"/>
      <c r="AI34" s="415">
        <v>146</v>
      </c>
      <c r="AJ34" s="416">
        <v>146</v>
      </c>
      <c r="AK34" s="52"/>
    </row>
    <row r="35" spans="1:37" ht="15.95" customHeight="1">
      <c r="A35" s="42"/>
      <c r="B35" s="323"/>
      <c r="C35" s="323"/>
      <c r="D35" s="323"/>
      <c r="E35" s="323"/>
      <c r="F35" s="22"/>
      <c r="G35" s="324" t="s">
        <v>59</v>
      </c>
      <c r="H35" s="324"/>
      <c r="I35" s="324"/>
      <c r="J35" s="324"/>
      <c r="K35" s="324"/>
      <c r="L35" s="324"/>
      <c r="M35" s="43" t="s">
        <v>40</v>
      </c>
      <c r="N35" s="43"/>
      <c r="O35" s="43"/>
      <c r="P35" s="43"/>
      <c r="Q35" s="43" t="s">
        <v>41</v>
      </c>
      <c r="R35" s="43"/>
      <c r="S35" s="43"/>
      <c r="T35" s="44"/>
      <c r="U35" s="41"/>
      <c r="V35" s="45"/>
      <c r="W35" s="46">
        <v>27</v>
      </c>
      <c r="X35" s="47">
        <v>27</v>
      </c>
      <c r="Y35" s="48"/>
      <c r="Z35" s="49"/>
      <c r="AA35" s="46">
        <v>67</v>
      </c>
      <c r="AB35" s="47">
        <v>67</v>
      </c>
      <c r="AC35" s="50"/>
      <c r="AD35" s="51"/>
      <c r="AE35" s="415">
        <v>107</v>
      </c>
      <c r="AF35" s="416">
        <v>107</v>
      </c>
      <c r="AG35" s="48"/>
      <c r="AH35" s="49"/>
      <c r="AI35" s="415">
        <v>147</v>
      </c>
      <c r="AJ35" s="416">
        <v>147</v>
      </c>
      <c r="AK35" s="52"/>
    </row>
    <row r="36" spans="1:37" ht="15.95" customHeight="1">
      <c r="A36" s="53"/>
      <c r="B36" s="323"/>
      <c r="C36" s="323"/>
      <c r="D36" s="323"/>
      <c r="E36" s="323"/>
      <c r="F36" s="54"/>
      <c r="G36" s="324" t="s">
        <v>59</v>
      </c>
      <c r="H36" s="324"/>
      <c r="I36" s="324"/>
      <c r="J36" s="324"/>
      <c r="K36" s="324"/>
      <c r="L36" s="324"/>
      <c r="M36" s="43" t="s">
        <v>42</v>
      </c>
      <c r="N36" s="43"/>
      <c r="O36" s="43"/>
      <c r="P36" s="55"/>
      <c r="Q36" s="43" t="s">
        <v>43</v>
      </c>
      <c r="R36" s="43"/>
      <c r="S36" s="43"/>
      <c r="T36" s="44"/>
      <c r="U36" s="41"/>
      <c r="V36" s="45"/>
      <c r="W36" s="46">
        <v>28</v>
      </c>
      <c r="X36" s="47">
        <v>28</v>
      </c>
      <c r="Y36" s="48"/>
      <c r="Z36" s="49"/>
      <c r="AA36" s="46">
        <v>68</v>
      </c>
      <c r="AB36" s="47">
        <v>68</v>
      </c>
      <c r="AC36" s="50"/>
      <c r="AD36" s="51"/>
      <c r="AE36" s="415">
        <v>108</v>
      </c>
      <c r="AF36" s="416">
        <v>108</v>
      </c>
      <c r="AG36" s="48"/>
      <c r="AH36" s="49"/>
      <c r="AI36" s="415">
        <v>148</v>
      </c>
      <c r="AJ36" s="416">
        <v>148</v>
      </c>
      <c r="AK36" s="52"/>
    </row>
    <row r="37" spans="1:37" ht="15.95" customHeight="1" thickBot="1">
      <c r="A37" s="53"/>
      <c r="B37" s="325"/>
      <c r="C37" s="325"/>
      <c r="D37" s="325"/>
      <c r="E37" s="325"/>
      <c r="F37" s="56"/>
      <c r="G37" s="326" t="s">
        <v>60</v>
      </c>
      <c r="H37" s="326"/>
      <c r="I37" s="326"/>
      <c r="J37" s="326"/>
      <c r="K37" s="326"/>
      <c r="L37" s="326"/>
      <c r="M37" s="326"/>
      <c r="N37" s="326"/>
      <c r="O37" s="57"/>
      <c r="P37" s="58"/>
      <c r="Q37" s="57"/>
      <c r="R37" s="57"/>
      <c r="S37" s="57"/>
      <c r="T37" s="59"/>
      <c r="U37" s="41"/>
      <c r="V37" s="45"/>
      <c r="W37" s="46">
        <v>29</v>
      </c>
      <c r="X37" s="47">
        <v>29</v>
      </c>
      <c r="Y37" s="48"/>
      <c r="Z37" s="49"/>
      <c r="AA37" s="46">
        <v>69</v>
      </c>
      <c r="AB37" s="47">
        <v>69</v>
      </c>
      <c r="AC37" s="50"/>
      <c r="AD37" s="51"/>
      <c r="AE37" s="415">
        <v>109</v>
      </c>
      <c r="AF37" s="416">
        <v>109</v>
      </c>
      <c r="AG37" s="48"/>
      <c r="AH37" s="49"/>
      <c r="AI37" s="415">
        <v>149</v>
      </c>
      <c r="AJ37" s="416">
        <v>149</v>
      </c>
      <c r="AK37" s="52"/>
    </row>
    <row r="38" spans="1:37" ht="15.95" customHeight="1" thickBot="1">
      <c r="A38" s="310" t="s">
        <v>61</v>
      </c>
      <c r="B38" s="311"/>
      <c r="C38" s="312" t="s">
        <v>62</v>
      </c>
      <c r="D38" s="313"/>
      <c r="E38" s="313"/>
      <c r="F38" s="314" t="s">
        <v>63</v>
      </c>
      <c r="G38" s="314"/>
      <c r="H38" s="314"/>
      <c r="I38" s="314"/>
      <c r="J38" s="314"/>
      <c r="K38" s="314"/>
      <c r="L38" s="314"/>
      <c r="M38" s="315"/>
      <c r="N38" s="60" t="s">
        <v>61</v>
      </c>
      <c r="O38" s="61" t="s">
        <v>64</v>
      </c>
      <c r="P38" s="316" t="s">
        <v>65</v>
      </c>
      <c r="Q38" s="317"/>
      <c r="R38" s="317"/>
      <c r="S38" s="317"/>
      <c r="T38" s="318"/>
      <c r="U38" s="41"/>
      <c r="V38" s="45"/>
      <c r="W38" s="46">
        <v>30</v>
      </c>
      <c r="X38" s="47">
        <v>30</v>
      </c>
      <c r="Y38" s="48"/>
      <c r="Z38" s="49"/>
      <c r="AA38" s="46">
        <v>70</v>
      </c>
      <c r="AB38" s="47">
        <v>70</v>
      </c>
      <c r="AC38" s="50"/>
      <c r="AD38" s="51"/>
      <c r="AE38" s="415">
        <v>110</v>
      </c>
      <c r="AF38" s="416">
        <v>110</v>
      </c>
      <c r="AG38" s="48"/>
      <c r="AH38" s="49"/>
      <c r="AI38" s="415">
        <v>150</v>
      </c>
      <c r="AJ38" s="416">
        <v>150</v>
      </c>
      <c r="AK38" s="52"/>
    </row>
    <row r="39" spans="1:37" ht="15.95" customHeight="1">
      <c r="A39" s="319">
        <v>1</v>
      </c>
      <c r="B39" s="320"/>
      <c r="C39" s="63"/>
      <c r="D39" s="64"/>
      <c r="E39" s="65"/>
      <c r="F39" s="321"/>
      <c r="G39" s="280"/>
      <c r="H39" s="280"/>
      <c r="I39" s="280"/>
      <c r="J39" s="280"/>
      <c r="K39" s="280"/>
      <c r="L39" s="280"/>
      <c r="M39" s="322"/>
      <c r="N39" s="66"/>
      <c r="O39" s="67"/>
      <c r="P39" s="68"/>
      <c r="Q39" s="69"/>
      <c r="R39" s="69"/>
      <c r="S39" s="69"/>
      <c r="T39" s="70"/>
      <c r="U39" s="41"/>
      <c r="V39" s="45"/>
      <c r="W39" s="46">
        <v>31</v>
      </c>
      <c r="X39" s="47">
        <v>31</v>
      </c>
      <c r="Y39" s="48"/>
      <c r="Z39" s="49"/>
      <c r="AA39" s="46">
        <v>71</v>
      </c>
      <c r="AB39" s="47">
        <v>71</v>
      </c>
      <c r="AC39" s="50"/>
      <c r="AD39" s="51"/>
      <c r="AE39" s="415">
        <v>111</v>
      </c>
      <c r="AF39" s="416">
        <v>111</v>
      </c>
      <c r="AG39" s="48"/>
      <c r="AH39" s="49"/>
      <c r="AI39" s="415">
        <v>151</v>
      </c>
      <c r="AJ39" s="416">
        <v>151</v>
      </c>
      <c r="AK39" s="52"/>
    </row>
    <row r="40" spans="1:37" ht="15.95" customHeight="1">
      <c r="A40" s="291">
        <v>2</v>
      </c>
      <c r="B40" s="292"/>
      <c r="C40" s="71"/>
      <c r="D40" s="72"/>
      <c r="E40" s="73"/>
      <c r="F40" s="289"/>
      <c r="G40" s="288"/>
      <c r="H40" s="288"/>
      <c r="I40" s="288"/>
      <c r="J40" s="288"/>
      <c r="K40" s="288"/>
      <c r="L40" s="288"/>
      <c r="M40" s="290"/>
      <c r="N40" s="74"/>
      <c r="O40" s="75"/>
      <c r="P40" s="51"/>
      <c r="Q40" s="76"/>
      <c r="R40" s="76"/>
      <c r="S40" s="76"/>
      <c r="T40" s="52"/>
      <c r="U40" s="41"/>
      <c r="V40" s="45"/>
      <c r="W40" s="46">
        <v>32</v>
      </c>
      <c r="X40" s="47">
        <v>32</v>
      </c>
      <c r="Y40" s="48"/>
      <c r="Z40" s="49"/>
      <c r="AA40" s="46">
        <v>72</v>
      </c>
      <c r="AB40" s="47">
        <v>72</v>
      </c>
      <c r="AC40" s="50"/>
      <c r="AD40" s="51"/>
      <c r="AE40" s="415">
        <v>112</v>
      </c>
      <c r="AF40" s="416">
        <v>112</v>
      </c>
      <c r="AG40" s="48"/>
      <c r="AH40" s="49"/>
      <c r="AI40" s="415">
        <v>152</v>
      </c>
      <c r="AJ40" s="416">
        <v>152</v>
      </c>
      <c r="AK40" s="52"/>
    </row>
    <row r="41" spans="1:37" ht="15.95" customHeight="1">
      <c r="A41" s="291">
        <v>3</v>
      </c>
      <c r="B41" s="292"/>
      <c r="C41" s="71"/>
      <c r="D41" s="72"/>
      <c r="E41" s="73"/>
      <c r="F41" s="289"/>
      <c r="G41" s="288"/>
      <c r="H41" s="288"/>
      <c r="I41" s="288"/>
      <c r="J41" s="288"/>
      <c r="K41" s="288"/>
      <c r="L41" s="288"/>
      <c r="M41" s="290"/>
      <c r="N41" s="74"/>
      <c r="O41" s="75"/>
      <c r="P41" s="51"/>
      <c r="Q41" s="76"/>
      <c r="R41" s="76"/>
      <c r="S41" s="76"/>
      <c r="T41" s="52"/>
      <c r="U41" s="41"/>
      <c r="V41" s="45"/>
      <c r="W41" s="46">
        <v>33</v>
      </c>
      <c r="X41" s="47">
        <v>33</v>
      </c>
      <c r="Y41" s="48"/>
      <c r="Z41" s="49"/>
      <c r="AA41" s="46">
        <v>73</v>
      </c>
      <c r="AB41" s="47">
        <v>73</v>
      </c>
      <c r="AC41" s="50"/>
      <c r="AD41" s="51"/>
      <c r="AE41" s="415">
        <v>113</v>
      </c>
      <c r="AF41" s="416">
        <v>113</v>
      </c>
      <c r="AG41" s="48"/>
      <c r="AH41" s="49"/>
      <c r="AI41" s="415">
        <v>153</v>
      </c>
      <c r="AJ41" s="416">
        <v>153</v>
      </c>
      <c r="AK41" s="52"/>
    </row>
    <row r="42" spans="1:37" ht="15.95" customHeight="1">
      <c r="A42" s="291">
        <v>4</v>
      </c>
      <c r="B42" s="292"/>
      <c r="C42" s="71"/>
      <c r="D42" s="72"/>
      <c r="E42" s="73"/>
      <c r="F42" s="289"/>
      <c r="G42" s="288"/>
      <c r="H42" s="288"/>
      <c r="I42" s="288"/>
      <c r="J42" s="288"/>
      <c r="K42" s="288"/>
      <c r="L42" s="288"/>
      <c r="M42" s="290"/>
      <c r="N42" s="74"/>
      <c r="O42" s="75"/>
      <c r="P42" s="51"/>
      <c r="Q42" s="76"/>
      <c r="R42" s="76"/>
      <c r="S42" s="76"/>
      <c r="T42" s="52"/>
      <c r="U42" s="41"/>
      <c r="V42" s="45"/>
      <c r="W42" s="46">
        <v>34</v>
      </c>
      <c r="X42" s="47">
        <v>34</v>
      </c>
      <c r="Y42" s="48"/>
      <c r="Z42" s="49"/>
      <c r="AA42" s="46">
        <v>74</v>
      </c>
      <c r="AB42" s="47">
        <v>74</v>
      </c>
      <c r="AC42" s="50"/>
      <c r="AD42" s="51"/>
      <c r="AE42" s="415">
        <v>114</v>
      </c>
      <c r="AF42" s="416">
        <v>114</v>
      </c>
      <c r="AG42" s="48"/>
      <c r="AH42" s="49"/>
      <c r="AI42" s="415">
        <v>154</v>
      </c>
      <c r="AJ42" s="416">
        <v>154</v>
      </c>
      <c r="AK42" s="52"/>
    </row>
    <row r="43" spans="1:37" ht="15.95" customHeight="1">
      <c r="A43" s="291">
        <v>5</v>
      </c>
      <c r="B43" s="292"/>
      <c r="C43" s="71"/>
      <c r="D43" s="72"/>
      <c r="E43" s="73"/>
      <c r="F43" s="289"/>
      <c r="G43" s="288"/>
      <c r="H43" s="288"/>
      <c r="I43" s="288"/>
      <c r="J43" s="288"/>
      <c r="K43" s="288"/>
      <c r="L43" s="288"/>
      <c r="M43" s="290"/>
      <c r="N43" s="74"/>
      <c r="O43" s="75"/>
      <c r="P43" s="51"/>
      <c r="Q43" s="76"/>
      <c r="R43" s="76"/>
      <c r="S43" s="76"/>
      <c r="T43" s="52"/>
      <c r="U43" s="41"/>
      <c r="V43" s="45"/>
      <c r="W43" s="46">
        <v>35</v>
      </c>
      <c r="X43" s="47">
        <v>35</v>
      </c>
      <c r="Y43" s="48"/>
      <c r="Z43" s="49"/>
      <c r="AA43" s="46">
        <v>75</v>
      </c>
      <c r="AB43" s="47">
        <v>75</v>
      </c>
      <c r="AC43" s="50"/>
      <c r="AD43" s="51"/>
      <c r="AE43" s="415">
        <v>115</v>
      </c>
      <c r="AF43" s="416">
        <v>115</v>
      </c>
      <c r="AG43" s="48"/>
      <c r="AH43" s="49"/>
      <c r="AI43" s="415">
        <v>155</v>
      </c>
      <c r="AJ43" s="416">
        <v>155</v>
      </c>
      <c r="AK43" s="52"/>
    </row>
    <row r="44" spans="1:37" ht="15.95" customHeight="1">
      <c r="A44" s="291">
        <v>6</v>
      </c>
      <c r="B44" s="292"/>
      <c r="C44" s="71"/>
      <c r="D44" s="72"/>
      <c r="E44" s="73"/>
      <c r="F44" s="289"/>
      <c r="G44" s="288"/>
      <c r="H44" s="288"/>
      <c r="I44" s="288"/>
      <c r="J44" s="288"/>
      <c r="K44" s="288"/>
      <c r="L44" s="288"/>
      <c r="M44" s="290"/>
      <c r="N44" s="74"/>
      <c r="O44" s="75"/>
      <c r="P44" s="51"/>
      <c r="Q44" s="76"/>
      <c r="R44" s="76"/>
      <c r="S44" s="76"/>
      <c r="T44" s="52"/>
      <c r="U44" s="41"/>
      <c r="V44" s="45"/>
      <c r="W44" s="46">
        <v>36</v>
      </c>
      <c r="X44" s="47">
        <v>36</v>
      </c>
      <c r="Y44" s="48"/>
      <c r="Z44" s="49"/>
      <c r="AA44" s="46">
        <v>76</v>
      </c>
      <c r="AB44" s="47">
        <v>76</v>
      </c>
      <c r="AC44" s="50"/>
      <c r="AD44" s="51"/>
      <c r="AE44" s="415">
        <v>116</v>
      </c>
      <c r="AF44" s="416">
        <v>116</v>
      </c>
      <c r="AG44" s="48"/>
      <c r="AH44" s="49"/>
      <c r="AI44" s="415">
        <v>156</v>
      </c>
      <c r="AJ44" s="416">
        <v>156</v>
      </c>
      <c r="AK44" s="52"/>
    </row>
    <row r="45" spans="1:37" ht="15.95" customHeight="1">
      <c r="A45" s="291">
        <v>7</v>
      </c>
      <c r="B45" s="292"/>
      <c r="C45" s="71"/>
      <c r="D45" s="72"/>
      <c r="E45" s="73"/>
      <c r="F45" s="289"/>
      <c r="G45" s="288"/>
      <c r="H45" s="288"/>
      <c r="I45" s="288"/>
      <c r="J45" s="288"/>
      <c r="K45" s="288"/>
      <c r="L45" s="288"/>
      <c r="M45" s="290"/>
      <c r="N45" s="74"/>
      <c r="O45" s="75"/>
      <c r="P45" s="51"/>
      <c r="Q45" s="76"/>
      <c r="R45" s="76"/>
      <c r="S45" s="76"/>
      <c r="T45" s="52"/>
      <c r="U45" s="41"/>
      <c r="V45" s="45"/>
      <c r="W45" s="46">
        <v>37</v>
      </c>
      <c r="X45" s="47">
        <v>37</v>
      </c>
      <c r="Y45" s="48"/>
      <c r="Z45" s="49"/>
      <c r="AA45" s="46">
        <v>77</v>
      </c>
      <c r="AB45" s="47">
        <v>77</v>
      </c>
      <c r="AC45" s="50"/>
      <c r="AD45" s="51"/>
      <c r="AE45" s="415">
        <v>117</v>
      </c>
      <c r="AF45" s="416">
        <v>117</v>
      </c>
      <c r="AG45" s="48"/>
      <c r="AH45" s="49"/>
      <c r="AI45" s="415">
        <v>157</v>
      </c>
      <c r="AJ45" s="416">
        <v>157</v>
      </c>
      <c r="AK45" s="52"/>
    </row>
    <row r="46" spans="1:37" ht="15.95" customHeight="1">
      <c r="A46" s="291">
        <v>8</v>
      </c>
      <c r="B46" s="292"/>
      <c r="C46" s="71"/>
      <c r="D46" s="72"/>
      <c r="E46" s="73"/>
      <c r="F46" s="289"/>
      <c r="G46" s="288"/>
      <c r="H46" s="288"/>
      <c r="I46" s="288"/>
      <c r="J46" s="288"/>
      <c r="K46" s="288"/>
      <c r="L46" s="288"/>
      <c r="M46" s="290"/>
      <c r="N46" s="74"/>
      <c r="O46" s="75"/>
      <c r="P46" s="51"/>
      <c r="Q46" s="76"/>
      <c r="R46" s="76"/>
      <c r="S46" s="76"/>
      <c r="T46" s="52"/>
      <c r="U46" s="41"/>
      <c r="V46" s="45"/>
      <c r="W46" s="46">
        <v>38</v>
      </c>
      <c r="X46" s="47">
        <v>38</v>
      </c>
      <c r="Y46" s="48"/>
      <c r="Z46" s="49"/>
      <c r="AA46" s="46">
        <v>78</v>
      </c>
      <c r="AB46" s="47">
        <v>78</v>
      </c>
      <c r="AC46" s="50"/>
      <c r="AD46" s="51"/>
      <c r="AE46" s="415">
        <v>118</v>
      </c>
      <c r="AF46" s="416">
        <v>118</v>
      </c>
      <c r="AG46" s="48"/>
      <c r="AH46" s="49"/>
      <c r="AI46" s="415">
        <v>158</v>
      </c>
      <c r="AJ46" s="416">
        <v>158</v>
      </c>
      <c r="AK46" s="52"/>
    </row>
    <row r="47" spans="1:37" ht="15.95" customHeight="1">
      <c r="A47" s="291">
        <v>9</v>
      </c>
      <c r="B47" s="292"/>
      <c r="C47" s="71"/>
      <c r="D47" s="72"/>
      <c r="E47" s="73"/>
      <c r="F47" s="289"/>
      <c r="G47" s="288"/>
      <c r="H47" s="288"/>
      <c r="I47" s="288"/>
      <c r="J47" s="288"/>
      <c r="K47" s="288"/>
      <c r="L47" s="288"/>
      <c r="M47" s="290"/>
      <c r="N47" s="74"/>
      <c r="O47" s="75"/>
      <c r="P47" s="51"/>
      <c r="Q47" s="76"/>
      <c r="R47" s="76"/>
      <c r="S47" s="76"/>
      <c r="T47" s="52"/>
      <c r="U47" s="41"/>
      <c r="V47" s="45"/>
      <c r="W47" s="46">
        <v>39</v>
      </c>
      <c r="X47" s="47">
        <v>39</v>
      </c>
      <c r="Y47" s="48"/>
      <c r="Z47" s="49"/>
      <c r="AA47" s="46">
        <v>79</v>
      </c>
      <c r="AB47" s="47">
        <v>79</v>
      </c>
      <c r="AC47" s="50"/>
      <c r="AD47" s="51"/>
      <c r="AE47" s="415">
        <v>119</v>
      </c>
      <c r="AF47" s="416">
        <v>119</v>
      </c>
      <c r="AG47" s="48"/>
      <c r="AH47" s="49"/>
      <c r="AI47" s="415">
        <v>159</v>
      </c>
      <c r="AJ47" s="416">
        <v>159</v>
      </c>
      <c r="AK47" s="52"/>
    </row>
    <row r="48" spans="1:37" ht="15.95" customHeight="1" thickBot="1">
      <c r="A48" s="291">
        <v>10</v>
      </c>
      <c r="B48" s="292"/>
      <c r="C48" s="71"/>
      <c r="D48" s="72"/>
      <c r="E48" s="73"/>
      <c r="F48" s="289"/>
      <c r="G48" s="288"/>
      <c r="H48" s="288"/>
      <c r="I48" s="288"/>
      <c r="J48" s="288"/>
      <c r="K48" s="288"/>
      <c r="L48" s="288"/>
      <c r="M48" s="290"/>
      <c r="N48" s="74"/>
      <c r="O48" s="75"/>
      <c r="P48" s="51"/>
      <c r="Q48" s="76"/>
      <c r="R48" s="76"/>
      <c r="S48" s="76"/>
      <c r="T48" s="52"/>
      <c r="U48" s="99"/>
      <c r="V48" s="97"/>
      <c r="W48" s="88">
        <v>40</v>
      </c>
      <c r="X48" s="100">
        <v>40</v>
      </c>
      <c r="Y48" s="101"/>
      <c r="Z48" s="102"/>
      <c r="AA48" s="88">
        <v>80</v>
      </c>
      <c r="AB48" s="100">
        <v>80</v>
      </c>
      <c r="AC48" s="103"/>
      <c r="AD48" s="94"/>
      <c r="AE48" s="417">
        <v>120</v>
      </c>
      <c r="AF48" s="418">
        <v>120</v>
      </c>
      <c r="AG48" s="101"/>
      <c r="AH48" s="102"/>
      <c r="AI48" s="417">
        <v>160</v>
      </c>
      <c r="AJ48" s="418">
        <v>160</v>
      </c>
      <c r="AK48" s="98"/>
    </row>
    <row r="49" spans="1:37" ht="15.95" customHeight="1">
      <c r="A49" s="291">
        <v>11</v>
      </c>
      <c r="B49" s="292"/>
      <c r="C49" s="71"/>
      <c r="D49" s="72"/>
      <c r="E49" s="73"/>
      <c r="F49" s="289"/>
      <c r="G49" s="288"/>
      <c r="H49" s="288"/>
      <c r="I49" s="288"/>
      <c r="J49" s="288"/>
      <c r="K49" s="288"/>
      <c r="L49" s="288"/>
      <c r="M49" s="290"/>
      <c r="N49" s="74"/>
      <c r="O49" s="75"/>
      <c r="P49" s="51"/>
      <c r="Q49" s="76"/>
      <c r="R49" s="76"/>
      <c r="S49" s="76"/>
      <c r="T49" s="52"/>
      <c r="U49" s="297" t="s">
        <v>69</v>
      </c>
      <c r="V49" s="298"/>
      <c r="W49" s="298"/>
      <c r="X49" s="279" t="s">
        <v>70</v>
      </c>
      <c r="Y49" s="258"/>
      <c r="Z49" s="258"/>
      <c r="AA49" s="258"/>
      <c r="AB49" s="258"/>
      <c r="AC49" s="258" t="s">
        <v>71</v>
      </c>
      <c r="AD49" s="258"/>
      <c r="AE49" s="258"/>
      <c r="AF49" s="258"/>
      <c r="AG49" s="258" t="s">
        <v>72</v>
      </c>
      <c r="AH49" s="258"/>
      <c r="AI49" s="258"/>
      <c r="AJ49" s="258"/>
      <c r="AK49" s="259"/>
    </row>
    <row r="50" spans="1:37" ht="15.95" customHeight="1">
      <c r="A50" s="291">
        <v>12</v>
      </c>
      <c r="B50" s="292"/>
      <c r="C50" s="71"/>
      <c r="D50" s="72"/>
      <c r="E50" s="73"/>
      <c r="F50" s="289"/>
      <c r="G50" s="288"/>
      <c r="H50" s="288"/>
      <c r="I50" s="288"/>
      <c r="J50" s="288"/>
      <c r="K50" s="288"/>
      <c r="L50" s="288"/>
      <c r="M50" s="290"/>
      <c r="N50" s="74"/>
      <c r="O50" s="75"/>
      <c r="P50" s="51"/>
      <c r="Q50" s="76"/>
      <c r="R50" s="76"/>
      <c r="S50" s="76"/>
      <c r="T50" s="52"/>
      <c r="U50" s="299"/>
      <c r="V50" s="300"/>
      <c r="W50" s="300"/>
      <c r="X50" s="245"/>
      <c r="Y50" s="245"/>
      <c r="Z50" s="245"/>
      <c r="AA50" s="245"/>
      <c r="AB50" s="245"/>
      <c r="AC50" s="245"/>
      <c r="AD50" s="280"/>
      <c r="AE50" s="280"/>
      <c r="AF50" s="280"/>
      <c r="AG50" s="245"/>
      <c r="AH50" s="280"/>
      <c r="AI50" s="280"/>
      <c r="AJ50" s="280"/>
      <c r="AK50" s="260"/>
    </row>
    <row r="51" spans="1:37" ht="15.95" customHeight="1">
      <c r="A51" s="291">
        <v>13</v>
      </c>
      <c r="B51" s="292"/>
      <c r="C51" s="71"/>
      <c r="D51" s="72"/>
      <c r="E51" s="73"/>
      <c r="F51" s="289"/>
      <c r="G51" s="288"/>
      <c r="H51" s="288"/>
      <c r="I51" s="288"/>
      <c r="J51" s="288"/>
      <c r="K51" s="288"/>
      <c r="L51" s="288"/>
      <c r="M51" s="290"/>
      <c r="N51" s="74"/>
      <c r="O51" s="75"/>
      <c r="P51" s="51"/>
      <c r="Q51" s="76"/>
      <c r="R51" s="76"/>
      <c r="S51" s="76"/>
      <c r="T51" s="52"/>
      <c r="U51" s="299"/>
      <c r="V51" s="300"/>
      <c r="W51" s="300"/>
      <c r="X51" s="274" t="s">
        <v>73</v>
      </c>
      <c r="Y51" s="245"/>
      <c r="Z51" s="245"/>
      <c r="AA51" s="245"/>
      <c r="AB51" s="245"/>
      <c r="AC51" s="245" t="s">
        <v>71</v>
      </c>
      <c r="AD51" s="293"/>
      <c r="AE51" s="293"/>
      <c r="AF51" s="293"/>
      <c r="AG51" s="245" t="s">
        <v>72</v>
      </c>
      <c r="AH51" s="293"/>
      <c r="AI51" s="293"/>
      <c r="AJ51" s="293"/>
      <c r="AK51" s="260"/>
    </row>
    <row r="52" spans="1:37" ht="15.95" customHeight="1">
      <c r="A52" s="291">
        <v>14</v>
      </c>
      <c r="B52" s="292"/>
      <c r="C52" s="71"/>
      <c r="D52" s="72"/>
      <c r="E52" s="73"/>
      <c r="F52" s="289"/>
      <c r="G52" s="288"/>
      <c r="H52" s="288"/>
      <c r="I52" s="288"/>
      <c r="J52" s="288"/>
      <c r="K52" s="288"/>
      <c r="L52" s="288"/>
      <c r="M52" s="290"/>
      <c r="N52" s="74"/>
      <c r="O52" s="75"/>
      <c r="P52" s="51"/>
      <c r="Q52" s="76"/>
      <c r="R52" s="76"/>
      <c r="S52" s="76"/>
      <c r="T52" s="52"/>
      <c r="U52" s="299"/>
      <c r="V52" s="300"/>
      <c r="W52" s="300"/>
      <c r="X52" s="245"/>
      <c r="Y52" s="245"/>
      <c r="Z52" s="245"/>
      <c r="AA52" s="245"/>
      <c r="AB52" s="245"/>
      <c r="AC52" s="245"/>
      <c r="AD52" s="280"/>
      <c r="AE52" s="280"/>
      <c r="AF52" s="280"/>
      <c r="AG52" s="245"/>
      <c r="AH52" s="280"/>
      <c r="AI52" s="280"/>
      <c r="AJ52" s="280"/>
      <c r="AK52" s="260"/>
    </row>
    <row r="53" spans="1:37" ht="15.95" customHeight="1">
      <c r="A53" s="291">
        <v>15</v>
      </c>
      <c r="B53" s="292"/>
      <c r="C53" s="77"/>
      <c r="D53" s="78"/>
      <c r="E53" s="79"/>
      <c r="F53" s="80"/>
      <c r="G53" s="81"/>
      <c r="H53" s="81"/>
      <c r="I53" s="81"/>
      <c r="J53" s="81"/>
      <c r="K53" s="81"/>
      <c r="L53" s="81"/>
      <c r="M53" s="82"/>
      <c r="N53" s="83"/>
      <c r="O53" s="84"/>
      <c r="P53" s="85"/>
      <c r="Q53" s="86"/>
      <c r="R53" s="86"/>
      <c r="S53" s="86"/>
      <c r="T53" s="87"/>
      <c r="U53" s="299"/>
      <c r="V53" s="300"/>
      <c r="W53" s="300"/>
      <c r="X53" s="274" t="s">
        <v>74</v>
      </c>
      <c r="Y53" s="245"/>
      <c r="Z53" s="245"/>
      <c r="AA53" s="245"/>
      <c r="AB53" s="245"/>
      <c r="AC53" s="245" t="s">
        <v>71</v>
      </c>
      <c r="AD53" s="293"/>
      <c r="AE53" s="293"/>
      <c r="AF53" s="293"/>
      <c r="AG53" s="245" t="s">
        <v>72</v>
      </c>
      <c r="AH53" s="293"/>
      <c r="AI53" s="293"/>
      <c r="AJ53" s="293"/>
      <c r="AK53" s="260"/>
    </row>
    <row r="54" spans="1:37" ht="15.95" customHeight="1">
      <c r="A54" s="291">
        <v>16</v>
      </c>
      <c r="B54" s="292"/>
      <c r="C54" s="77"/>
      <c r="D54" s="78"/>
      <c r="E54" s="79"/>
      <c r="F54" s="80"/>
      <c r="G54" s="81"/>
      <c r="H54" s="81"/>
      <c r="I54" s="81"/>
      <c r="J54" s="81"/>
      <c r="K54" s="81"/>
      <c r="L54" s="81"/>
      <c r="M54" s="82"/>
      <c r="N54" s="83"/>
      <c r="O54" s="84"/>
      <c r="P54" s="85"/>
      <c r="Q54" s="86"/>
      <c r="R54" s="86"/>
      <c r="S54" s="86"/>
      <c r="T54" s="87"/>
      <c r="U54" s="299"/>
      <c r="V54" s="300"/>
      <c r="W54" s="300"/>
      <c r="X54" s="245"/>
      <c r="Y54" s="245"/>
      <c r="Z54" s="245"/>
      <c r="AA54" s="245"/>
      <c r="AB54" s="245"/>
      <c r="AC54" s="245"/>
      <c r="AD54" s="280"/>
      <c r="AE54" s="280"/>
      <c r="AF54" s="280"/>
      <c r="AG54" s="245"/>
      <c r="AH54" s="280"/>
      <c r="AI54" s="280"/>
      <c r="AJ54" s="280"/>
      <c r="AK54" s="260"/>
    </row>
    <row r="55" spans="1:37" ht="15.95" customHeight="1">
      <c r="A55" s="291">
        <v>17</v>
      </c>
      <c r="B55" s="292"/>
      <c r="C55" s="77"/>
      <c r="D55" s="78"/>
      <c r="E55" s="79"/>
      <c r="F55" s="80"/>
      <c r="G55" s="81"/>
      <c r="H55" s="81"/>
      <c r="I55" s="81"/>
      <c r="J55" s="81"/>
      <c r="K55" s="81"/>
      <c r="L55" s="81"/>
      <c r="M55" s="82"/>
      <c r="N55" s="83"/>
      <c r="O55" s="84"/>
      <c r="P55" s="85"/>
      <c r="Q55" s="86"/>
      <c r="R55" s="86"/>
      <c r="S55" s="86"/>
      <c r="T55" s="87"/>
      <c r="U55" s="299"/>
      <c r="V55" s="300"/>
      <c r="W55" s="300"/>
      <c r="X55" s="274" t="s">
        <v>75</v>
      </c>
      <c r="Y55" s="245"/>
      <c r="Z55" s="245"/>
      <c r="AA55" s="245"/>
      <c r="AB55" s="245"/>
      <c r="AC55" s="245" t="s">
        <v>71</v>
      </c>
      <c r="AD55" s="293"/>
      <c r="AE55" s="293"/>
      <c r="AF55" s="293"/>
      <c r="AG55" s="245" t="s">
        <v>72</v>
      </c>
      <c r="AH55" s="293"/>
      <c r="AI55" s="293"/>
      <c r="AJ55" s="293"/>
      <c r="AK55" s="260"/>
    </row>
    <row r="56" spans="1:37" ht="15.95" customHeight="1" thickBot="1">
      <c r="A56" s="301">
        <v>18</v>
      </c>
      <c r="B56" s="302"/>
      <c r="C56" s="89"/>
      <c r="D56" s="90"/>
      <c r="E56" s="91"/>
      <c r="F56" s="303"/>
      <c r="G56" s="277"/>
      <c r="H56" s="277"/>
      <c r="I56" s="277"/>
      <c r="J56" s="277"/>
      <c r="K56" s="277"/>
      <c r="L56" s="277"/>
      <c r="M56" s="304"/>
      <c r="N56" s="92"/>
      <c r="O56" s="93"/>
      <c r="P56" s="94"/>
      <c r="Q56" s="95"/>
      <c r="R56" s="86"/>
      <c r="S56" s="86"/>
      <c r="T56" s="87"/>
      <c r="U56" s="299"/>
      <c r="V56" s="300"/>
      <c r="W56" s="300"/>
      <c r="X56" s="245"/>
      <c r="Y56" s="245"/>
      <c r="Z56" s="245"/>
      <c r="AA56" s="245"/>
      <c r="AB56" s="245"/>
      <c r="AC56" s="245"/>
      <c r="AD56" s="280"/>
      <c r="AE56" s="280"/>
      <c r="AF56" s="280"/>
      <c r="AG56" s="245"/>
      <c r="AH56" s="280"/>
      <c r="AI56" s="280"/>
      <c r="AJ56" s="280"/>
      <c r="AK56" s="260"/>
    </row>
    <row r="57" spans="1:37" ht="15.95" customHeight="1">
      <c r="A57" s="305" t="s">
        <v>66</v>
      </c>
      <c r="B57" s="306"/>
      <c r="C57" s="306"/>
      <c r="D57" s="306"/>
      <c r="E57" s="306"/>
      <c r="F57" s="306"/>
      <c r="G57" s="306"/>
      <c r="H57" s="71"/>
      <c r="I57" s="72"/>
      <c r="J57" s="73"/>
      <c r="K57" s="307"/>
      <c r="L57" s="308"/>
      <c r="M57" s="308"/>
      <c r="N57" s="308"/>
      <c r="O57" s="308"/>
      <c r="P57" s="308"/>
      <c r="Q57" s="309"/>
      <c r="R57" s="96"/>
      <c r="S57" s="69"/>
      <c r="T57" s="70"/>
      <c r="U57" s="299"/>
      <c r="V57" s="300"/>
      <c r="W57" s="300"/>
      <c r="X57" s="274" t="s">
        <v>76</v>
      </c>
      <c r="Y57" s="245"/>
      <c r="Z57" s="245"/>
      <c r="AA57" s="245"/>
      <c r="AB57" s="245"/>
      <c r="AC57" s="245" t="s">
        <v>71</v>
      </c>
      <c r="AD57" s="245"/>
      <c r="AE57" s="245"/>
      <c r="AF57" s="245"/>
      <c r="AG57" s="245" t="s">
        <v>72</v>
      </c>
      <c r="AH57" s="245"/>
      <c r="AI57" s="245"/>
      <c r="AJ57" s="245"/>
      <c r="AK57" s="260"/>
    </row>
    <row r="58" spans="1:37" ht="15.95" customHeight="1" thickBot="1">
      <c r="A58" s="294" t="s">
        <v>67</v>
      </c>
      <c r="B58" s="295"/>
      <c r="C58" s="295"/>
      <c r="D58" s="295"/>
      <c r="E58" s="295"/>
      <c r="F58" s="295"/>
      <c r="G58" s="295"/>
      <c r="H58" s="71"/>
      <c r="I58" s="72"/>
      <c r="J58" s="73"/>
      <c r="K58" s="296"/>
      <c r="L58" s="250"/>
      <c r="M58" s="250"/>
      <c r="N58" s="250"/>
      <c r="O58" s="250"/>
      <c r="P58" s="250"/>
      <c r="Q58" s="251"/>
      <c r="R58" s="97"/>
      <c r="S58" s="95"/>
      <c r="T58" s="98"/>
      <c r="U58" s="299"/>
      <c r="V58" s="300"/>
      <c r="W58" s="300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60"/>
    </row>
    <row r="59" spans="1:37" ht="15" customHeight="1">
      <c r="A59" s="268" t="s">
        <v>77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70"/>
      <c r="N59" s="270"/>
      <c r="O59" s="270"/>
      <c r="P59" s="270"/>
      <c r="Q59" s="270"/>
      <c r="R59" s="270"/>
      <c r="S59" s="270"/>
      <c r="T59" s="105"/>
      <c r="U59" s="252" t="s">
        <v>78</v>
      </c>
      <c r="V59" s="253"/>
      <c r="W59" s="253"/>
      <c r="X59" s="253"/>
      <c r="Y59" s="253"/>
      <c r="Z59" s="253"/>
      <c r="AA59" s="253"/>
      <c r="AB59" s="253"/>
      <c r="AC59" s="271" t="s">
        <v>71</v>
      </c>
      <c r="AD59" s="258"/>
      <c r="AE59" s="258"/>
      <c r="AF59" s="258"/>
      <c r="AG59" s="271" t="s">
        <v>79</v>
      </c>
      <c r="AH59" s="258"/>
      <c r="AI59" s="258"/>
      <c r="AJ59" s="258"/>
      <c r="AK59" s="283" t="s">
        <v>72</v>
      </c>
    </row>
    <row r="60" spans="1:37" ht="15" customHeight="1">
      <c r="A60" s="286" t="s">
        <v>80</v>
      </c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8"/>
      <c r="N60" s="288"/>
      <c r="O60" s="288"/>
      <c r="P60" s="288"/>
      <c r="Q60" s="288"/>
      <c r="R60" s="288"/>
      <c r="S60" s="288"/>
      <c r="T60" s="44"/>
      <c r="U60" s="254"/>
      <c r="V60" s="255"/>
      <c r="W60" s="255"/>
      <c r="X60" s="255"/>
      <c r="Y60" s="255"/>
      <c r="Z60" s="255"/>
      <c r="AA60" s="255"/>
      <c r="AB60" s="255"/>
      <c r="AC60" s="272"/>
      <c r="AD60" s="245"/>
      <c r="AE60" s="245"/>
      <c r="AF60" s="245"/>
      <c r="AG60" s="272"/>
      <c r="AH60" s="245"/>
      <c r="AI60" s="245"/>
      <c r="AJ60" s="245"/>
      <c r="AK60" s="284"/>
    </row>
    <row r="61" spans="1:37" ht="15" customHeight="1" thickBot="1">
      <c r="A61" s="286" t="s">
        <v>81</v>
      </c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8"/>
      <c r="N61" s="288"/>
      <c r="O61" s="288"/>
      <c r="P61" s="288"/>
      <c r="Q61" s="288"/>
      <c r="R61" s="288"/>
      <c r="S61" s="288"/>
      <c r="T61" s="44"/>
      <c r="U61" s="256"/>
      <c r="V61" s="257"/>
      <c r="W61" s="257"/>
      <c r="X61" s="257"/>
      <c r="Y61" s="257"/>
      <c r="Z61" s="257"/>
      <c r="AA61" s="257"/>
      <c r="AB61" s="257"/>
      <c r="AC61" s="273"/>
      <c r="AD61" s="246"/>
      <c r="AE61" s="246"/>
      <c r="AF61" s="246"/>
      <c r="AG61" s="273"/>
      <c r="AH61" s="246"/>
      <c r="AI61" s="246"/>
      <c r="AJ61" s="246"/>
      <c r="AK61" s="285"/>
    </row>
    <row r="62" spans="1:37" ht="15" customHeight="1" thickBot="1">
      <c r="A62" s="275" t="s">
        <v>82</v>
      </c>
      <c r="B62" s="276"/>
      <c r="C62" s="276"/>
      <c r="D62" s="276"/>
      <c r="E62" s="276"/>
      <c r="F62" s="276"/>
      <c r="G62" s="276"/>
      <c r="H62" s="276"/>
      <c r="I62" s="276"/>
      <c r="J62" s="276"/>
      <c r="K62" s="276"/>
      <c r="L62" s="276"/>
      <c r="M62" s="277"/>
      <c r="N62" s="277"/>
      <c r="O62" s="277"/>
      <c r="P62" s="277"/>
      <c r="Q62" s="277"/>
      <c r="R62" s="277"/>
      <c r="S62" s="277"/>
      <c r="T62" s="59"/>
      <c r="U62" s="252" t="s">
        <v>83</v>
      </c>
      <c r="V62" s="253"/>
      <c r="W62" s="253"/>
      <c r="X62" s="253"/>
      <c r="Y62" s="253"/>
      <c r="Z62" s="253"/>
      <c r="AA62" s="253"/>
      <c r="AB62" s="253"/>
      <c r="AC62" s="258"/>
      <c r="AD62" s="258"/>
      <c r="AE62" s="258"/>
      <c r="AF62" s="258"/>
      <c r="AG62" s="258"/>
      <c r="AH62" s="258"/>
      <c r="AI62" s="258"/>
      <c r="AJ62" s="258"/>
      <c r="AK62" s="259"/>
    </row>
    <row r="63" spans="1:37" ht="12" customHeight="1">
      <c r="A63" s="278" t="s">
        <v>32</v>
      </c>
      <c r="B63" s="279"/>
      <c r="C63" s="279"/>
      <c r="D63" s="279"/>
      <c r="E63" s="279"/>
      <c r="F63" s="279"/>
      <c r="G63" s="279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105"/>
      <c r="U63" s="254"/>
      <c r="V63" s="255"/>
      <c r="W63" s="255"/>
      <c r="X63" s="255"/>
      <c r="Y63" s="255"/>
      <c r="Z63" s="255"/>
      <c r="AA63" s="255"/>
      <c r="AB63" s="255"/>
      <c r="AC63" s="245"/>
      <c r="AD63" s="245"/>
      <c r="AE63" s="245"/>
      <c r="AF63" s="245"/>
      <c r="AG63" s="245"/>
      <c r="AH63" s="245"/>
      <c r="AI63" s="245"/>
      <c r="AJ63" s="245"/>
      <c r="AK63" s="260"/>
    </row>
    <row r="64" spans="1:37" ht="12" customHeight="1" thickBot="1">
      <c r="A64" s="281" t="s">
        <v>84</v>
      </c>
      <c r="B64" s="282"/>
      <c r="C64" s="282"/>
      <c r="D64" s="282"/>
      <c r="E64" s="282"/>
      <c r="F64" s="282"/>
      <c r="G64" s="282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44"/>
      <c r="U64" s="256"/>
      <c r="V64" s="257"/>
      <c r="W64" s="257"/>
      <c r="X64" s="257"/>
      <c r="Y64" s="257"/>
      <c r="Z64" s="257"/>
      <c r="AA64" s="257"/>
      <c r="AB64" s="257"/>
      <c r="AC64" s="246"/>
      <c r="AD64" s="246"/>
      <c r="AE64" s="246"/>
      <c r="AF64" s="246"/>
      <c r="AG64" s="246"/>
      <c r="AH64" s="246"/>
      <c r="AI64" s="246"/>
      <c r="AJ64" s="246"/>
      <c r="AK64" s="261"/>
    </row>
    <row r="65" spans="1:37" ht="12" customHeight="1">
      <c r="A65" s="243" t="s">
        <v>44</v>
      </c>
      <c r="B65" s="244"/>
      <c r="C65" s="244"/>
      <c r="D65" s="244"/>
      <c r="E65" s="244"/>
      <c r="F65" s="244"/>
      <c r="G65" s="244"/>
      <c r="H65" s="245"/>
      <c r="I65" s="245"/>
      <c r="J65" s="245"/>
      <c r="K65" s="245"/>
      <c r="L65" s="245"/>
      <c r="M65" s="245"/>
      <c r="N65" s="247" t="s">
        <v>45</v>
      </c>
      <c r="O65" s="247"/>
      <c r="P65" s="247"/>
      <c r="Q65" s="248"/>
      <c r="R65" s="248"/>
      <c r="S65" s="248"/>
      <c r="T65" s="249"/>
      <c r="U65" s="252" t="s">
        <v>85</v>
      </c>
      <c r="V65" s="253"/>
      <c r="W65" s="253"/>
      <c r="X65" s="253"/>
      <c r="Y65" s="253"/>
      <c r="Z65" s="253"/>
      <c r="AA65" s="253"/>
      <c r="AB65" s="253"/>
      <c r="AC65" s="258"/>
      <c r="AD65" s="258"/>
      <c r="AE65" s="258"/>
      <c r="AF65" s="258"/>
      <c r="AG65" s="258"/>
      <c r="AH65" s="258"/>
      <c r="AI65" s="258"/>
      <c r="AJ65" s="258"/>
      <c r="AK65" s="259"/>
    </row>
    <row r="66" spans="1:37" ht="12" customHeight="1" thickBot="1">
      <c r="A66" s="262" t="s">
        <v>86</v>
      </c>
      <c r="B66" s="263"/>
      <c r="C66" s="263"/>
      <c r="D66" s="263"/>
      <c r="E66" s="263"/>
      <c r="F66" s="263"/>
      <c r="G66" s="263"/>
      <c r="H66" s="246"/>
      <c r="I66" s="246"/>
      <c r="J66" s="246"/>
      <c r="K66" s="246"/>
      <c r="L66" s="246"/>
      <c r="M66" s="246"/>
      <c r="N66" s="264" t="s">
        <v>87</v>
      </c>
      <c r="O66" s="264"/>
      <c r="P66" s="264"/>
      <c r="Q66" s="250"/>
      <c r="R66" s="250"/>
      <c r="S66" s="250"/>
      <c r="T66" s="251"/>
      <c r="U66" s="254"/>
      <c r="V66" s="255"/>
      <c r="W66" s="255"/>
      <c r="X66" s="255"/>
      <c r="Y66" s="255"/>
      <c r="Z66" s="255"/>
      <c r="AA66" s="255"/>
      <c r="AB66" s="255"/>
      <c r="AC66" s="245"/>
      <c r="AD66" s="245"/>
      <c r="AE66" s="245"/>
      <c r="AF66" s="245"/>
      <c r="AG66" s="245"/>
      <c r="AH66" s="245"/>
      <c r="AI66" s="245"/>
      <c r="AJ66" s="245"/>
      <c r="AK66" s="260"/>
    </row>
    <row r="67" spans="1:37" ht="12" customHeight="1" thickBot="1">
      <c r="A67" s="265"/>
      <c r="B67" s="266"/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7"/>
      <c r="U67" s="256"/>
      <c r="V67" s="257"/>
      <c r="W67" s="257"/>
      <c r="X67" s="257"/>
      <c r="Y67" s="257"/>
      <c r="Z67" s="257"/>
      <c r="AA67" s="257"/>
      <c r="AB67" s="257"/>
      <c r="AC67" s="246"/>
      <c r="AD67" s="246"/>
      <c r="AE67" s="246"/>
      <c r="AF67" s="246"/>
      <c r="AG67" s="246"/>
      <c r="AH67" s="246"/>
      <c r="AI67" s="246"/>
      <c r="AJ67" s="246"/>
      <c r="AK67" s="261"/>
    </row>
    <row r="68" spans="1:37" ht="1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241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</row>
    <row r="69" spans="1:37" ht="15" customHeight="1">
      <c r="U69" s="104"/>
      <c r="V69" s="104"/>
      <c r="W69" s="104"/>
    </row>
    <row r="70" spans="1:37" ht="15" customHeight="1">
      <c r="U70" s="43"/>
      <c r="V70" s="43"/>
      <c r="W70" s="43"/>
    </row>
    <row r="71" spans="1:37" ht="15" customHeight="1"/>
    <row r="72" spans="1:37" ht="15" customHeight="1"/>
    <row r="73" spans="1:37" ht="15" customHeight="1"/>
    <row r="74" spans="1:37" ht="15" customHeight="1"/>
  </sheetData>
  <mergeCells count="197">
    <mergeCell ref="AA3:AJ4"/>
    <mergeCell ref="M4:N4"/>
    <mergeCell ref="R4:S4"/>
    <mergeCell ref="W4:Z4"/>
    <mergeCell ref="A1:F1"/>
    <mergeCell ref="G1:T2"/>
    <mergeCell ref="V1:X1"/>
    <mergeCell ref="Y1:AK2"/>
    <mergeCell ref="A2:F2"/>
    <mergeCell ref="V2:X2"/>
    <mergeCell ref="A5:F6"/>
    <mergeCell ref="H5:L6"/>
    <mergeCell ref="M5:N5"/>
    <mergeCell ref="O5:U6"/>
    <mergeCell ref="M6:N6"/>
    <mergeCell ref="A7:G7"/>
    <mergeCell ref="H7:S7"/>
    <mergeCell ref="H3:L4"/>
    <mergeCell ref="M3:N3"/>
    <mergeCell ref="O3:Q4"/>
    <mergeCell ref="R3:S3"/>
    <mergeCell ref="T3:V4"/>
    <mergeCell ref="AJ8:AK8"/>
    <mergeCell ref="B9:C9"/>
    <mergeCell ref="D9:E9"/>
    <mergeCell ref="G9:L9"/>
    <mergeCell ref="B10:C10"/>
    <mergeCell ref="D10:E10"/>
    <mergeCell ref="G10:L10"/>
    <mergeCell ref="V7:AK7"/>
    <mergeCell ref="A8:H8"/>
    <mergeCell ref="I8:T8"/>
    <mergeCell ref="V8:W8"/>
    <mergeCell ref="X8:Y8"/>
    <mergeCell ref="Z8:AA8"/>
    <mergeCell ref="AB8:AC8"/>
    <mergeCell ref="AD8:AE8"/>
    <mergeCell ref="AF8:AG8"/>
    <mergeCell ref="AH8:AI8"/>
    <mergeCell ref="P12:T12"/>
    <mergeCell ref="A13:B13"/>
    <mergeCell ref="F13:M13"/>
    <mergeCell ref="A14:B14"/>
    <mergeCell ref="F14:M14"/>
    <mergeCell ref="A15:B15"/>
    <mergeCell ref="F15:M15"/>
    <mergeCell ref="B11:C11"/>
    <mergeCell ref="D11:E11"/>
    <mergeCell ref="G11:N11"/>
    <mergeCell ref="A12:B12"/>
    <mergeCell ref="C12:E12"/>
    <mergeCell ref="F12:M12"/>
    <mergeCell ref="A19:B19"/>
    <mergeCell ref="F19:M19"/>
    <mergeCell ref="A20:B20"/>
    <mergeCell ref="F20:M20"/>
    <mergeCell ref="A21:B21"/>
    <mergeCell ref="F21:M21"/>
    <mergeCell ref="A16:B16"/>
    <mergeCell ref="F16:M16"/>
    <mergeCell ref="A17:B17"/>
    <mergeCell ref="F17:M17"/>
    <mergeCell ref="A18:B18"/>
    <mergeCell ref="F18:M18"/>
    <mergeCell ref="A25:B25"/>
    <mergeCell ref="F25:M25"/>
    <mergeCell ref="A26:B26"/>
    <mergeCell ref="F26:M26"/>
    <mergeCell ref="A27:B27"/>
    <mergeCell ref="A28:B28"/>
    <mergeCell ref="A22:B22"/>
    <mergeCell ref="F22:M22"/>
    <mergeCell ref="A23:B23"/>
    <mergeCell ref="F23:M23"/>
    <mergeCell ref="A24:B24"/>
    <mergeCell ref="F24:M24"/>
    <mergeCell ref="A33:G33"/>
    <mergeCell ref="H33:S33"/>
    <mergeCell ref="A34:H34"/>
    <mergeCell ref="I34:T34"/>
    <mergeCell ref="B35:C35"/>
    <mergeCell ref="D35:E35"/>
    <mergeCell ref="G35:L35"/>
    <mergeCell ref="A29:B29"/>
    <mergeCell ref="A30:B30"/>
    <mergeCell ref="F30:M30"/>
    <mergeCell ref="A31:G31"/>
    <mergeCell ref="K31:Q31"/>
    <mergeCell ref="A32:G32"/>
    <mergeCell ref="K32:Q32"/>
    <mergeCell ref="P38:T38"/>
    <mergeCell ref="A39:B39"/>
    <mergeCell ref="F39:M39"/>
    <mergeCell ref="B36:C36"/>
    <mergeCell ref="D36:E36"/>
    <mergeCell ref="G36:L36"/>
    <mergeCell ref="B37:C37"/>
    <mergeCell ref="D37:E37"/>
    <mergeCell ref="G37:N37"/>
    <mergeCell ref="A40:B40"/>
    <mergeCell ref="F40:M40"/>
    <mergeCell ref="A41:B41"/>
    <mergeCell ref="F41:M41"/>
    <mergeCell ref="A42:B42"/>
    <mergeCell ref="F42:M42"/>
    <mergeCell ref="A38:B38"/>
    <mergeCell ref="C38:E38"/>
    <mergeCell ref="F38:M38"/>
    <mergeCell ref="A46:B46"/>
    <mergeCell ref="F46:M46"/>
    <mergeCell ref="A47:B47"/>
    <mergeCell ref="F47:M47"/>
    <mergeCell ref="A48:B48"/>
    <mergeCell ref="F48:M48"/>
    <mergeCell ref="A43:B43"/>
    <mergeCell ref="F43:M43"/>
    <mergeCell ref="A44:B44"/>
    <mergeCell ref="F44:M44"/>
    <mergeCell ref="A45:B45"/>
    <mergeCell ref="F45:M45"/>
    <mergeCell ref="AG49:AG50"/>
    <mergeCell ref="AH49:AJ50"/>
    <mergeCell ref="AK49:AK50"/>
    <mergeCell ref="A50:B50"/>
    <mergeCell ref="F50:M50"/>
    <mergeCell ref="A51:B51"/>
    <mergeCell ref="F51:M51"/>
    <mergeCell ref="X51:AB52"/>
    <mergeCell ref="AC51:AC52"/>
    <mergeCell ref="AD51:AF52"/>
    <mergeCell ref="A49:B49"/>
    <mergeCell ref="F49:M49"/>
    <mergeCell ref="U49:W58"/>
    <mergeCell ref="X49:AB50"/>
    <mergeCell ref="AC49:AC50"/>
    <mergeCell ref="AD49:AF50"/>
    <mergeCell ref="A56:B56"/>
    <mergeCell ref="F56:M56"/>
    <mergeCell ref="A57:G57"/>
    <mergeCell ref="K57:Q57"/>
    <mergeCell ref="AG51:AG52"/>
    <mergeCell ref="AH51:AJ52"/>
    <mergeCell ref="AK51:AK52"/>
    <mergeCell ref="A52:B52"/>
    <mergeCell ref="F52:M52"/>
    <mergeCell ref="A53:B53"/>
    <mergeCell ref="X53:AB54"/>
    <mergeCell ref="AC53:AC54"/>
    <mergeCell ref="AD53:AF54"/>
    <mergeCell ref="AG53:AG54"/>
    <mergeCell ref="AG57:AG58"/>
    <mergeCell ref="AH57:AJ58"/>
    <mergeCell ref="AK57:AK58"/>
    <mergeCell ref="AH53:AJ54"/>
    <mergeCell ref="AK53:AK54"/>
    <mergeCell ref="A54:B54"/>
    <mergeCell ref="A55:B55"/>
    <mergeCell ref="X55:AB56"/>
    <mergeCell ref="AC55:AC56"/>
    <mergeCell ref="AD55:AF56"/>
    <mergeCell ref="AG55:AG56"/>
    <mergeCell ref="AH55:AJ56"/>
    <mergeCell ref="AK55:AK56"/>
    <mergeCell ref="A58:G58"/>
    <mergeCell ref="K58:Q58"/>
    <mergeCell ref="A59:L59"/>
    <mergeCell ref="M59:S59"/>
    <mergeCell ref="U59:AB61"/>
    <mergeCell ref="AC59:AC61"/>
    <mergeCell ref="X57:AB58"/>
    <mergeCell ref="AC57:AC58"/>
    <mergeCell ref="AD57:AF58"/>
    <mergeCell ref="A62:L62"/>
    <mergeCell ref="M62:S62"/>
    <mergeCell ref="U62:AB64"/>
    <mergeCell ref="AC62:AK64"/>
    <mergeCell ref="A63:G63"/>
    <mergeCell ref="H63:S64"/>
    <mergeCell ref="A64:G64"/>
    <mergeCell ref="AD59:AF61"/>
    <mergeCell ref="AG59:AG61"/>
    <mergeCell ref="AH59:AJ61"/>
    <mergeCell ref="AK59:AK61"/>
    <mergeCell ref="A60:L60"/>
    <mergeCell ref="M60:S60"/>
    <mergeCell ref="A61:L61"/>
    <mergeCell ref="M61:S61"/>
    <mergeCell ref="U68:AK68"/>
    <mergeCell ref="A65:G65"/>
    <mergeCell ref="H65:M66"/>
    <mergeCell ref="N65:P65"/>
    <mergeCell ref="Q65:T66"/>
    <mergeCell ref="U65:AB67"/>
    <mergeCell ref="AC65:AK67"/>
    <mergeCell ref="A66:G66"/>
    <mergeCell ref="N66:P66"/>
    <mergeCell ref="A67:T67"/>
  </mergeCells>
  <phoneticPr fontId="4"/>
  <printOptions horizontalCentered="1" verticalCentered="1"/>
  <pageMargins left="0" right="0" top="0" bottom="0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F616-2004-43D3-9BAE-02BB0452154B}">
  <dimension ref="A1:AT53"/>
  <sheetViews>
    <sheetView tabSelected="1" view="pageBreakPreview" zoomScale="60" zoomScaleNormal="100" workbookViewId="0">
      <selection activeCell="AV28" sqref="AV28"/>
    </sheetView>
  </sheetViews>
  <sheetFormatPr defaultColWidth="9" defaultRowHeight="18.75"/>
  <cols>
    <col min="1" max="10" width="1.875" customWidth="1"/>
    <col min="11" max="21" width="3.875" customWidth="1"/>
    <col min="22" max="26" width="1.875" customWidth="1"/>
    <col min="27" max="27" width="2.125" customWidth="1"/>
    <col min="28" max="31" width="1.875" customWidth="1"/>
    <col min="32" max="41" width="3.875" customWidth="1"/>
    <col min="42" max="42" width="3.625" customWidth="1"/>
    <col min="46" max="46" width="10.5" customWidth="1"/>
  </cols>
  <sheetData>
    <row r="1" spans="1:46" ht="15.95" customHeight="1">
      <c r="A1" s="380" t="s">
        <v>88</v>
      </c>
      <c r="B1" s="381"/>
      <c r="C1" s="381"/>
      <c r="D1" s="381"/>
      <c r="E1" s="381"/>
      <c r="F1" s="381"/>
      <c r="G1" s="381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106"/>
      <c r="V1" s="380" t="s">
        <v>88</v>
      </c>
      <c r="W1" s="381"/>
      <c r="X1" s="381"/>
      <c r="Y1" s="381"/>
      <c r="Z1" s="381"/>
      <c r="AA1" s="381"/>
      <c r="AB1" s="381"/>
      <c r="AC1" s="382" t="str">
        <f>IF(H1="","",H1)</f>
        <v/>
      </c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106"/>
      <c r="AQ1" s="399" t="s">
        <v>89</v>
      </c>
      <c r="AR1" s="399"/>
      <c r="AS1" s="399"/>
      <c r="AT1" s="399"/>
    </row>
    <row r="2" spans="1:46" ht="15.95" customHeight="1">
      <c r="A2" s="400" t="s">
        <v>55</v>
      </c>
      <c r="B2" s="331"/>
      <c r="C2" s="331"/>
      <c r="D2" s="331"/>
      <c r="E2" s="331"/>
      <c r="F2" s="331"/>
      <c r="G2" s="331"/>
      <c r="H2" s="331"/>
      <c r="I2" s="323" t="s">
        <v>56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401"/>
      <c r="V2" s="400" t="s">
        <v>55</v>
      </c>
      <c r="W2" s="331"/>
      <c r="X2" s="331"/>
      <c r="Y2" s="331"/>
      <c r="Z2" s="331"/>
      <c r="AA2" s="331"/>
      <c r="AB2" s="331"/>
      <c r="AC2" s="331"/>
      <c r="AD2" s="323" t="s">
        <v>56</v>
      </c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401"/>
      <c r="AQ2" s="399"/>
      <c r="AR2" s="399"/>
      <c r="AS2" s="399"/>
      <c r="AT2" s="399"/>
    </row>
    <row r="3" spans="1:46" ht="15.95" customHeight="1">
      <c r="A3" s="107"/>
      <c r="B3" s="323"/>
      <c r="C3" s="323"/>
      <c r="D3" s="323"/>
      <c r="E3" s="323"/>
      <c r="F3" s="22"/>
      <c r="G3" s="324" t="s">
        <v>59</v>
      </c>
      <c r="H3" s="324"/>
      <c r="I3" s="324"/>
      <c r="J3" s="324"/>
      <c r="K3" s="324"/>
      <c r="L3" s="324"/>
      <c r="M3" s="43" t="s">
        <v>40</v>
      </c>
      <c r="N3" s="43"/>
      <c r="O3" s="43"/>
      <c r="P3" s="43"/>
      <c r="Q3" s="43" t="s">
        <v>41</v>
      </c>
      <c r="R3" s="43"/>
      <c r="S3" s="43"/>
      <c r="T3" s="108"/>
      <c r="V3" s="107"/>
      <c r="W3" s="323"/>
      <c r="X3" s="323"/>
      <c r="Y3" s="323"/>
      <c r="Z3" s="323"/>
      <c r="AA3" s="22"/>
      <c r="AB3" s="324" t="s">
        <v>59</v>
      </c>
      <c r="AC3" s="324"/>
      <c r="AD3" s="324"/>
      <c r="AE3" s="324"/>
      <c r="AF3" s="324"/>
      <c r="AG3" s="324"/>
      <c r="AH3" s="43" t="s">
        <v>40</v>
      </c>
      <c r="AI3" s="43"/>
      <c r="AJ3" s="43"/>
      <c r="AK3" s="43"/>
      <c r="AL3" s="43" t="s">
        <v>41</v>
      </c>
      <c r="AM3" s="43"/>
      <c r="AN3" s="43"/>
      <c r="AO3" s="108"/>
      <c r="AQ3" s="399"/>
      <c r="AR3" s="399"/>
      <c r="AS3" s="399"/>
      <c r="AT3" s="399"/>
    </row>
    <row r="4" spans="1:46" ht="15.95" customHeight="1">
      <c r="A4" s="109"/>
      <c r="B4" s="323"/>
      <c r="C4" s="323"/>
      <c r="D4" s="323"/>
      <c r="E4" s="323"/>
      <c r="F4" s="54"/>
      <c r="G4" s="324" t="s">
        <v>59</v>
      </c>
      <c r="H4" s="324"/>
      <c r="I4" s="324"/>
      <c r="J4" s="324"/>
      <c r="K4" s="324"/>
      <c r="L4" s="324"/>
      <c r="M4" s="43" t="s">
        <v>42</v>
      </c>
      <c r="N4" s="43"/>
      <c r="O4" s="43"/>
      <c r="P4" s="55"/>
      <c r="Q4" s="43" t="s">
        <v>43</v>
      </c>
      <c r="R4" s="43"/>
      <c r="S4" s="43"/>
      <c r="T4" s="108"/>
      <c r="V4" s="109"/>
      <c r="W4" s="323"/>
      <c r="X4" s="323"/>
      <c r="Y4" s="323"/>
      <c r="Z4" s="323"/>
      <c r="AA4" s="54"/>
      <c r="AB4" s="324" t="s">
        <v>59</v>
      </c>
      <c r="AC4" s="324"/>
      <c r="AD4" s="324"/>
      <c r="AE4" s="324"/>
      <c r="AF4" s="324"/>
      <c r="AG4" s="324"/>
      <c r="AH4" s="43" t="s">
        <v>42</v>
      </c>
      <c r="AI4" s="43"/>
      <c r="AJ4" s="43"/>
      <c r="AK4" s="55"/>
      <c r="AL4" s="43" t="s">
        <v>43</v>
      </c>
      <c r="AM4" s="43"/>
      <c r="AN4" s="43"/>
      <c r="AO4" s="108"/>
      <c r="AQ4" s="399"/>
      <c r="AR4" s="399"/>
      <c r="AS4" s="399"/>
      <c r="AT4" s="399"/>
    </row>
    <row r="5" spans="1:46" ht="15.95" customHeight="1" thickBot="1">
      <c r="A5" s="109"/>
      <c r="B5" s="325"/>
      <c r="C5" s="325"/>
      <c r="D5" s="325"/>
      <c r="E5" s="325"/>
      <c r="F5" s="56"/>
      <c r="G5" s="326" t="s">
        <v>60</v>
      </c>
      <c r="H5" s="326"/>
      <c r="I5" s="326"/>
      <c r="J5" s="326"/>
      <c r="K5" s="326"/>
      <c r="L5" s="326"/>
      <c r="M5" s="326"/>
      <c r="N5" s="326"/>
      <c r="O5" s="57"/>
      <c r="P5" s="58"/>
      <c r="Q5" s="57"/>
      <c r="R5" s="57"/>
      <c r="S5" s="57"/>
      <c r="T5" s="110"/>
      <c r="V5" s="109"/>
      <c r="W5" s="325"/>
      <c r="X5" s="325"/>
      <c r="Y5" s="325"/>
      <c r="Z5" s="325"/>
      <c r="AA5" s="56"/>
      <c r="AB5" s="326" t="s">
        <v>60</v>
      </c>
      <c r="AC5" s="326"/>
      <c r="AD5" s="326"/>
      <c r="AE5" s="326"/>
      <c r="AF5" s="326"/>
      <c r="AG5" s="326"/>
      <c r="AH5" s="326"/>
      <c r="AI5" s="326"/>
      <c r="AJ5" s="57"/>
      <c r="AK5" s="58"/>
      <c r="AL5" s="57"/>
      <c r="AM5" s="57"/>
      <c r="AN5" s="57"/>
      <c r="AO5" s="110"/>
      <c r="AQ5" s="399"/>
      <c r="AR5" s="399"/>
      <c r="AS5" s="399"/>
      <c r="AT5" s="399"/>
    </row>
    <row r="6" spans="1:46" ht="15.95" customHeight="1" thickBot="1">
      <c r="A6" s="398" t="s">
        <v>61</v>
      </c>
      <c r="B6" s="311"/>
      <c r="C6" s="312" t="s">
        <v>62</v>
      </c>
      <c r="D6" s="313"/>
      <c r="E6" s="313"/>
      <c r="F6" s="314" t="s">
        <v>63</v>
      </c>
      <c r="G6" s="314"/>
      <c r="H6" s="314"/>
      <c r="I6" s="314"/>
      <c r="J6" s="314"/>
      <c r="K6" s="314"/>
      <c r="L6" s="314"/>
      <c r="M6" s="315"/>
      <c r="N6" s="60" t="s">
        <v>61</v>
      </c>
      <c r="O6" s="61" t="s">
        <v>64</v>
      </c>
      <c r="P6" s="316" t="s">
        <v>65</v>
      </c>
      <c r="Q6" s="317"/>
      <c r="R6" s="317"/>
      <c r="S6" s="317"/>
      <c r="T6" s="395"/>
      <c r="V6" s="398" t="s">
        <v>61</v>
      </c>
      <c r="W6" s="311"/>
      <c r="X6" s="312" t="s">
        <v>62</v>
      </c>
      <c r="Y6" s="313"/>
      <c r="Z6" s="313"/>
      <c r="AA6" s="314" t="s">
        <v>63</v>
      </c>
      <c r="AB6" s="314"/>
      <c r="AC6" s="314"/>
      <c r="AD6" s="314"/>
      <c r="AE6" s="314"/>
      <c r="AF6" s="314"/>
      <c r="AG6" s="314"/>
      <c r="AH6" s="315"/>
      <c r="AI6" s="60" t="s">
        <v>61</v>
      </c>
      <c r="AJ6" s="61" t="s">
        <v>64</v>
      </c>
      <c r="AK6" s="316" t="s">
        <v>65</v>
      </c>
      <c r="AL6" s="317"/>
      <c r="AM6" s="317"/>
      <c r="AN6" s="317"/>
      <c r="AO6" s="395"/>
      <c r="AQ6" s="399"/>
      <c r="AR6" s="399"/>
      <c r="AS6" s="399"/>
      <c r="AT6" s="399"/>
    </row>
    <row r="7" spans="1:46" ht="15.95" customHeight="1">
      <c r="A7" s="396">
        <v>1</v>
      </c>
      <c r="B7" s="321"/>
      <c r="C7" s="111"/>
      <c r="D7" s="112"/>
      <c r="E7" s="113"/>
      <c r="F7" s="371"/>
      <c r="G7" s="371"/>
      <c r="H7" s="371"/>
      <c r="I7" s="371"/>
      <c r="J7" s="371"/>
      <c r="K7" s="371"/>
      <c r="L7" s="371"/>
      <c r="M7" s="372"/>
      <c r="N7" s="66"/>
      <c r="O7" s="67"/>
      <c r="P7" s="68"/>
      <c r="Q7" s="69"/>
      <c r="R7" s="69"/>
      <c r="S7" s="69"/>
      <c r="T7" s="114"/>
      <c r="V7" s="396">
        <v>1</v>
      </c>
      <c r="W7" s="320"/>
      <c r="X7" s="115" t="str">
        <f>IF(C7="","",C7)</f>
        <v/>
      </c>
      <c r="Y7" s="116" t="str">
        <f>IF(D7="","",D7)</f>
        <v/>
      </c>
      <c r="Z7" s="117" t="str">
        <f>IF(E7="","",E7)</f>
        <v/>
      </c>
      <c r="AA7" s="397" t="str">
        <f>IF(F7="","",F7)</f>
        <v/>
      </c>
      <c r="AB7" s="371"/>
      <c r="AC7" s="371"/>
      <c r="AD7" s="371"/>
      <c r="AE7" s="371"/>
      <c r="AF7" s="371"/>
      <c r="AG7" s="371"/>
      <c r="AH7" s="372"/>
      <c r="AI7" s="66" t="str">
        <f>IF(N7="","",N7)</f>
        <v/>
      </c>
      <c r="AJ7" s="67"/>
      <c r="AK7" s="68"/>
      <c r="AL7" s="69"/>
      <c r="AM7" s="69"/>
      <c r="AN7" s="69"/>
      <c r="AO7" s="114"/>
      <c r="AQ7" s="399"/>
      <c r="AR7" s="399"/>
      <c r="AS7" s="399"/>
      <c r="AT7" s="399"/>
    </row>
    <row r="8" spans="1:46" ht="15.95" customHeight="1">
      <c r="A8" s="390">
        <v>2</v>
      </c>
      <c r="B8" s="289"/>
      <c r="C8" s="118"/>
      <c r="D8" s="119"/>
      <c r="E8" s="120"/>
      <c r="F8" s="375"/>
      <c r="G8" s="375"/>
      <c r="H8" s="375"/>
      <c r="I8" s="375"/>
      <c r="J8" s="375"/>
      <c r="K8" s="375"/>
      <c r="L8" s="375"/>
      <c r="M8" s="376"/>
      <c r="N8" s="74"/>
      <c r="O8" s="75"/>
      <c r="P8" s="51"/>
      <c r="Q8" s="76"/>
      <c r="R8" s="76"/>
      <c r="S8" s="76"/>
      <c r="T8" s="121"/>
      <c r="V8" s="390">
        <v>2</v>
      </c>
      <c r="W8" s="292"/>
      <c r="X8" s="118" t="str">
        <f t="shared" ref="X8:AA24" si="0">IF(C8="","",C8)</f>
        <v/>
      </c>
      <c r="Y8" s="119" t="str">
        <f t="shared" si="0"/>
        <v/>
      </c>
      <c r="Z8" s="120" t="str">
        <f t="shared" si="0"/>
        <v/>
      </c>
      <c r="AA8" s="374" t="str">
        <f t="shared" si="0"/>
        <v/>
      </c>
      <c r="AB8" s="375"/>
      <c r="AC8" s="375"/>
      <c r="AD8" s="375"/>
      <c r="AE8" s="375"/>
      <c r="AF8" s="375"/>
      <c r="AG8" s="375"/>
      <c r="AH8" s="376"/>
      <c r="AI8" s="74" t="str">
        <f>IF(N8="","",N8)</f>
        <v/>
      </c>
      <c r="AJ8" s="75"/>
      <c r="AK8" s="51"/>
      <c r="AL8" s="76"/>
      <c r="AM8" s="76"/>
      <c r="AN8" s="76"/>
      <c r="AO8" s="121"/>
      <c r="AQ8" s="399"/>
      <c r="AR8" s="399"/>
      <c r="AS8" s="399"/>
      <c r="AT8" s="399"/>
    </row>
    <row r="9" spans="1:46" ht="15.95" customHeight="1">
      <c r="A9" s="390">
        <v>3</v>
      </c>
      <c r="B9" s="289"/>
      <c r="C9" s="118"/>
      <c r="D9" s="119"/>
      <c r="E9" s="120"/>
      <c r="F9" s="375"/>
      <c r="G9" s="375"/>
      <c r="H9" s="375"/>
      <c r="I9" s="375"/>
      <c r="J9" s="375"/>
      <c r="K9" s="375"/>
      <c r="L9" s="375"/>
      <c r="M9" s="376"/>
      <c r="N9" s="74"/>
      <c r="O9" s="75"/>
      <c r="P9" s="51"/>
      <c r="Q9" s="76"/>
      <c r="R9" s="76"/>
      <c r="S9" s="76"/>
      <c r="T9" s="121"/>
      <c r="V9" s="390">
        <v>3</v>
      </c>
      <c r="W9" s="292"/>
      <c r="X9" s="118" t="str">
        <f t="shared" si="0"/>
        <v/>
      </c>
      <c r="Y9" s="119" t="str">
        <f t="shared" si="0"/>
        <v/>
      </c>
      <c r="Z9" s="120" t="str">
        <f t="shared" si="0"/>
        <v/>
      </c>
      <c r="AA9" s="374" t="str">
        <f t="shared" si="0"/>
        <v/>
      </c>
      <c r="AB9" s="375"/>
      <c r="AC9" s="375"/>
      <c r="AD9" s="375"/>
      <c r="AE9" s="375"/>
      <c r="AF9" s="375"/>
      <c r="AG9" s="375"/>
      <c r="AH9" s="376"/>
      <c r="AI9" s="74" t="str">
        <f t="shared" ref="AI9:AI24" si="1">IF(N9="","",N9)</f>
        <v/>
      </c>
      <c r="AJ9" s="75"/>
      <c r="AK9" s="51"/>
      <c r="AL9" s="76"/>
      <c r="AM9" s="76"/>
      <c r="AN9" s="76"/>
      <c r="AO9" s="121"/>
      <c r="AQ9" s="399"/>
      <c r="AR9" s="399"/>
      <c r="AS9" s="399"/>
      <c r="AT9" s="399"/>
    </row>
    <row r="10" spans="1:46" ht="15.95" customHeight="1">
      <c r="A10" s="390">
        <v>4</v>
      </c>
      <c r="B10" s="289"/>
      <c r="C10" s="118"/>
      <c r="D10" s="119"/>
      <c r="E10" s="120"/>
      <c r="F10" s="375"/>
      <c r="G10" s="375"/>
      <c r="H10" s="375"/>
      <c r="I10" s="375"/>
      <c r="J10" s="375"/>
      <c r="K10" s="375"/>
      <c r="L10" s="375"/>
      <c r="M10" s="376"/>
      <c r="N10" s="74"/>
      <c r="O10" s="75"/>
      <c r="P10" s="51"/>
      <c r="Q10" s="76"/>
      <c r="R10" s="76"/>
      <c r="S10" s="76"/>
      <c r="T10" s="121"/>
      <c r="V10" s="390">
        <v>4</v>
      </c>
      <c r="W10" s="292"/>
      <c r="X10" s="118" t="str">
        <f t="shared" si="0"/>
        <v/>
      </c>
      <c r="Y10" s="119" t="str">
        <f t="shared" si="0"/>
        <v/>
      </c>
      <c r="Z10" s="120" t="str">
        <f t="shared" si="0"/>
        <v/>
      </c>
      <c r="AA10" s="374" t="str">
        <f t="shared" si="0"/>
        <v/>
      </c>
      <c r="AB10" s="375"/>
      <c r="AC10" s="375"/>
      <c r="AD10" s="375"/>
      <c r="AE10" s="375"/>
      <c r="AF10" s="375"/>
      <c r="AG10" s="375"/>
      <c r="AH10" s="376"/>
      <c r="AI10" s="74" t="str">
        <f t="shared" si="1"/>
        <v/>
      </c>
      <c r="AJ10" s="75"/>
      <c r="AK10" s="51"/>
      <c r="AL10" s="76"/>
      <c r="AM10" s="76"/>
      <c r="AN10" s="76"/>
      <c r="AO10" s="121"/>
      <c r="AQ10" s="399"/>
      <c r="AR10" s="399"/>
      <c r="AS10" s="399"/>
      <c r="AT10" s="399"/>
    </row>
    <row r="11" spans="1:46" ht="15.95" customHeight="1">
      <c r="A11" s="390">
        <v>5</v>
      </c>
      <c r="B11" s="289"/>
      <c r="C11" s="118"/>
      <c r="D11" s="119"/>
      <c r="E11" s="120"/>
      <c r="F11" s="375"/>
      <c r="G11" s="375"/>
      <c r="H11" s="375"/>
      <c r="I11" s="375"/>
      <c r="J11" s="375"/>
      <c r="K11" s="375"/>
      <c r="L11" s="375"/>
      <c r="M11" s="376"/>
      <c r="N11" s="74"/>
      <c r="O11" s="75"/>
      <c r="P11" s="51"/>
      <c r="Q11" s="76"/>
      <c r="R11" s="76"/>
      <c r="S11" s="76"/>
      <c r="T11" s="121"/>
      <c r="V11" s="390">
        <v>5</v>
      </c>
      <c r="W11" s="292"/>
      <c r="X11" s="118" t="str">
        <f t="shared" si="0"/>
        <v/>
      </c>
      <c r="Y11" s="119" t="str">
        <f t="shared" si="0"/>
        <v/>
      </c>
      <c r="Z11" s="120" t="str">
        <f t="shared" si="0"/>
        <v/>
      </c>
      <c r="AA11" s="374" t="str">
        <f t="shared" si="0"/>
        <v/>
      </c>
      <c r="AB11" s="375"/>
      <c r="AC11" s="375"/>
      <c r="AD11" s="375"/>
      <c r="AE11" s="375"/>
      <c r="AF11" s="375"/>
      <c r="AG11" s="375"/>
      <c r="AH11" s="376"/>
      <c r="AI11" s="74" t="str">
        <f t="shared" si="1"/>
        <v/>
      </c>
      <c r="AJ11" s="75"/>
      <c r="AK11" s="51"/>
      <c r="AL11" s="76"/>
      <c r="AM11" s="76"/>
      <c r="AN11" s="76"/>
      <c r="AO11" s="121"/>
      <c r="AQ11" s="399"/>
      <c r="AR11" s="399"/>
      <c r="AS11" s="399"/>
      <c r="AT11" s="399"/>
    </row>
    <row r="12" spans="1:46" ht="15.95" customHeight="1">
      <c r="A12" s="390">
        <v>6</v>
      </c>
      <c r="B12" s="289"/>
      <c r="C12" s="118"/>
      <c r="D12" s="119"/>
      <c r="E12" s="120"/>
      <c r="F12" s="375"/>
      <c r="G12" s="375"/>
      <c r="H12" s="375"/>
      <c r="I12" s="375"/>
      <c r="J12" s="375"/>
      <c r="K12" s="375"/>
      <c r="L12" s="375"/>
      <c r="M12" s="376"/>
      <c r="N12" s="74"/>
      <c r="O12" s="75"/>
      <c r="P12" s="51"/>
      <c r="Q12" s="76"/>
      <c r="R12" s="76"/>
      <c r="S12" s="76"/>
      <c r="T12" s="121"/>
      <c r="V12" s="390">
        <v>6</v>
      </c>
      <c r="W12" s="292"/>
      <c r="X12" s="118" t="str">
        <f t="shared" si="0"/>
        <v/>
      </c>
      <c r="Y12" s="119" t="str">
        <f t="shared" si="0"/>
        <v/>
      </c>
      <c r="Z12" s="120" t="str">
        <f t="shared" si="0"/>
        <v/>
      </c>
      <c r="AA12" s="374" t="str">
        <f t="shared" si="0"/>
        <v/>
      </c>
      <c r="AB12" s="375"/>
      <c r="AC12" s="375"/>
      <c r="AD12" s="375"/>
      <c r="AE12" s="375"/>
      <c r="AF12" s="375"/>
      <c r="AG12" s="375"/>
      <c r="AH12" s="376"/>
      <c r="AI12" s="74" t="str">
        <f t="shared" si="1"/>
        <v/>
      </c>
      <c r="AJ12" s="75"/>
      <c r="AK12" s="51"/>
      <c r="AL12" s="76"/>
      <c r="AM12" s="76"/>
      <c r="AN12" s="76"/>
      <c r="AO12" s="121"/>
    </row>
    <row r="13" spans="1:46" ht="15.95" customHeight="1">
      <c r="A13" s="390">
        <v>7</v>
      </c>
      <c r="B13" s="289"/>
      <c r="C13" s="118"/>
      <c r="D13" s="119"/>
      <c r="E13" s="120"/>
      <c r="F13" s="375"/>
      <c r="G13" s="375"/>
      <c r="H13" s="375"/>
      <c r="I13" s="375"/>
      <c r="J13" s="375"/>
      <c r="K13" s="375"/>
      <c r="L13" s="375"/>
      <c r="M13" s="376"/>
      <c r="N13" s="74"/>
      <c r="O13" s="75"/>
      <c r="P13" s="51"/>
      <c r="Q13" s="76"/>
      <c r="R13" s="76"/>
      <c r="S13" s="76"/>
      <c r="T13" s="121"/>
      <c r="V13" s="390">
        <v>7</v>
      </c>
      <c r="W13" s="292"/>
      <c r="X13" s="118" t="str">
        <f t="shared" si="0"/>
        <v/>
      </c>
      <c r="Y13" s="119" t="str">
        <f t="shared" si="0"/>
        <v/>
      </c>
      <c r="Z13" s="120" t="str">
        <f t="shared" si="0"/>
        <v/>
      </c>
      <c r="AA13" s="374" t="str">
        <f t="shared" si="0"/>
        <v/>
      </c>
      <c r="AB13" s="375"/>
      <c r="AC13" s="375"/>
      <c r="AD13" s="375"/>
      <c r="AE13" s="375"/>
      <c r="AF13" s="375"/>
      <c r="AG13" s="375"/>
      <c r="AH13" s="376"/>
      <c r="AI13" s="74" t="str">
        <f t="shared" si="1"/>
        <v/>
      </c>
      <c r="AJ13" s="75"/>
      <c r="AK13" s="51"/>
      <c r="AL13" s="76"/>
      <c r="AM13" s="76"/>
      <c r="AN13" s="76"/>
      <c r="AO13" s="121"/>
    </row>
    <row r="14" spans="1:46" ht="15.95" customHeight="1">
      <c r="A14" s="390">
        <v>8</v>
      </c>
      <c r="B14" s="289"/>
      <c r="C14" s="118"/>
      <c r="D14" s="119"/>
      <c r="E14" s="120"/>
      <c r="F14" s="375"/>
      <c r="G14" s="375"/>
      <c r="H14" s="375"/>
      <c r="I14" s="375"/>
      <c r="J14" s="375"/>
      <c r="K14" s="375"/>
      <c r="L14" s="375"/>
      <c r="M14" s="376"/>
      <c r="N14" s="74"/>
      <c r="O14" s="75"/>
      <c r="P14" s="51"/>
      <c r="Q14" s="76"/>
      <c r="R14" s="76"/>
      <c r="S14" s="76"/>
      <c r="T14" s="121"/>
      <c r="V14" s="390">
        <v>8</v>
      </c>
      <c r="W14" s="292"/>
      <c r="X14" s="118" t="str">
        <f t="shared" si="0"/>
        <v/>
      </c>
      <c r="Y14" s="119" t="str">
        <f t="shared" si="0"/>
        <v/>
      </c>
      <c r="Z14" s="120" t="str">
        <f t="shared" si="0"/>
        <v/>
      </c>
      <c r="AA14" s="374" t="str">
        <f t="shared" si="0"/>
        <v/>
      </c>
      <c r="AB14" s="375"/>
      <c r="AC14" s="375"/>
      <c r="AD14" s="375"/>
      <c r="AE14" s="375"/>
      <c r="AF14" s="375"/>
      <c r="AG14" s="375"/>
      <c r="AH14" s="376"/>
      <c r="AI14" s="74" t="str">
        <f t="shared" si="1"/>
        <v/>
      </c>
      <c r="AJ14" s="75"/>
      <c r="AK14" s="51"/>
      <c r="AL14" s="76"/>
      <c r="AM14" s="76"/>
      <c r="AN14" s="76"/>
      <c r="AO14" s="121"/>
    </row>
    <row r="15" spans="1:46" ht="15.95" customHeight="1">
      <c r="A15" s="390">
        <v>9</v>
      </c>
      <c r="B15" s="289"/>
      <c r="C15" s="118"/>
      <c r="D15" s="119"/>
      <c r="E15" s="120"/>
      <c r="F15" s="375"/>
      <c r="G15" s="375"/>
      <c r="H15" s="375"/>
      <c r="I15" s="375"/>
      <c r="J15" s="375"/>
      <c r="K15" s="375"/>
      <c r="L15" s="375"/>
      <c r="M15" s="376"/>
      <c r="N15" s="74"/>
      <c r="O15" s="75"/>
      <c r="P15" s="51"/>
      <c r="Q15" s="76"/>
      <c r="R15" s="76"/>
      <c r="S15" s="76"/>
      <c r="T15" s="121"/>
      <c r="V15" s="390">
        <v>9</v>
      </c>
      <c r="W15" s="292"/>
      <c r="X15" s="118" t="str">
        <f t="shared" si="0"/>
        <v/>
      </c>
      <c r="Y15" s="119" t="str">
        <f t="shared" si="0"/>
        <v/>
      </c>
      <c r="Z15" s="120" t="str">
        <f t="shared" si="0"/>
        <v/>
      </c>
      <c r="AA15" s="374" t="str">
        <f t="shared" si="0"/>
        <v/>
      </c>
      <c r="AB15" s="375"/>
      <c r="AC15" s="375"/>
      <c r="AD15" s="375"/>
      <c r="AE15" s="375"/>
      <c r="AF15" s="375"/>
      <c r="AG15" s="375"/>
      <c r="AH15" s="376"/>
      <c r="AI15" s="74" t="str">
        <f t="shared" si="1"/>
        <v/>
      </c>
      <c r="AJ15" s="75"/>
      <c r="AK15" s="51"/>
      <c r="AL15" s="76"/>
      <c r="AM15" s="76"/>
      <c r="AN15" s="76"/>
      <c r="AO15" s="121"/>
    </row>
    <row r="16" spans="1:46" ht="15.95" customHeight="1">
      <c r="A16" s="390">
        <v>10</v>
      </c>
      <c r="B16" s="289"/>
      <c r="C16" s="118"/>
      <c r="D16" s="119"/>
      <c r="E16" s="120"/>
      <c r="F16" s="375"/>
      <c r="G16" s="375"/>
      <c r="H16" s="375"/>
      <c r="I16" s="375"/>
      <c r="J16" s="375"/>
      <c r="K16" s="375"/>
      <c r="L16" s="375"/>
      <c r="M16" s="376"/>
      <c r="N16" s="74"/>
      <c r="O16" s="75"/>
      <c r="P16" s="51"/>
      <c r="Q16" s="76"/>
      <c r="R16" s="76"/>
      <c r="S16" s="76"/>
      <c r="T16" s="121"/>
      <c r="V16" s="390">
        <v>10</v>
      </c>
      <c r="W16" s="292"/>
      <c r="X16" s="118" t="str">
        <f t="shared" si="0"/>
        <v/>
      </c>
      <c r="Y16" s="119" t="str">
        <f t="shared" si="0"/>
        <v/>
      </c>
      <c r="Z16" s="120" t="str">
        <f t="shared" si="0"/>
        <v/>
      </c>
      <c r="AA16" s="374" t="str">
        <f t="shared" si="0"/>
        <v/>
      </c>
      <c r="AB16" s="375"/>
      <c r="AC16" s="375"/>
      <c r="AD16" s="375"/>
      <c r="AE16" s="375"/>
      <c r="AF16" s="375"/>
      <c r="AG16" s="375"/>
      <c r="AH16" s="376"/>
      <c r="AI16" s="74" t="str">
        <f t="shared" si="1"/>
        <v/>
      </c>
      <c r="AJ16" s="75"/>
      <c r="AK16" s="51"/>
      <c r="AL16" s="76"/>
      <c r="AM16" s="76"/>
      <c r="AN16" s="76"/>
      <c r="AO16" s="121"/>
    </row>
    <row r="17" spans="1:41" ht="15.95" customHeight="1">
      <c r="A17" s="390">
        <v>11</v>
      </c>
      <c r="B17" s="289"/>
      <c r="C17" s="118"/>
      <c r="D17" s="119"/>
      <c r="E17" s="120"/>
      <c r="F17" s="375"/>
      <c r="G17" s="375"/>
      <c r="H17" s="375"/>
      <c r="I17" s="375"/>
      <c r="J17" s="375"/>
      <c r="K17" s="375"/>
      <c r="L17" s="375"/>
      <c r="M17" s="376"/>
      <c r="N17" s="74"/>
      <c r="O17" s="75"/>
      <c r="P17" s="51"/>
      <c r="Q17" s="76"/>
      <c r="R17" s="76"/>
      <c r="S17" s="76"/>
      <c r="T17" s="121"/>
      <c r="V17" s="390">
        <v>11</v>
      </c>
      <c r="W17" s="292"/>
      <c r="X17" s="118" t="str">
        <f t="shared" si="0"/>
        <v/>
      </c>
      <c r="Y17" s="119" t="str">
        <f t="shared" si="0"/>
        <v/>
      </c>
      <c r="Z17" s="120" t="str">
        <f t="shared" si="0"/>
        <v/>
      </c>
      <c r="AA17" s="374" t="str">
        <f t="shared" si="0"/>
        <v/>
      </c>
      <c r="AB17" s="375"/>
      <c r="AC17" s="375"/>
      <c r="AD17" s="375"/>
      <c r="AE17" s="375"/>
      <c r="AF17" s="375"/>
      <c r="AG17" s="375"/>
      <c r="AH17" s="376"/>
      <c r="AI17" s="74" t="str">
        <f t="shared" si="1"/>
        <v/>
      </c>
      <c r="AJ17" s="75"/>
      <c r="AK17" s="51"/>
      <c r="AL17" s="76"/>
      <c r="AM17" s="76"/>
      <c r="AN17" s="76"/>
      <c r="AO17" s="121"/>
    </row>
    <row r="18" spans="1:41" ht="15.95" customHeight="1">
      <c r="A18" s="390">
        <v>12</v>
      </c>
      <c r="B18" s="289"/>
      <c r="C18" s="118"/>
      <c r="D18" s="119"/>
      <c r="E18" s="120"/>
      <c r="F18" s="375"/>
      <c r="G18" s="375"/>
      <c r="H18" s="375"/>
      <c r="I18" s="375"/>
      <c r="J18" s="375"/>
      <c r="K18" s="375"/>
      <c r="L18" s="375"/>
      <c r="M18" s="376"/>
      <c r="N18" s="74"/>
      <c r="O18" s="75"/>
      <c r="P18" s="51"/>
      <c r="Q18" s="76"/>
      <c r="R18" s="76"/>
      <c r="S18" s="76"/>
      <c r="T18" s="121"/>
      <c r="V18" s="390">
        <v>12</v>
      </c>
      <c r="W18" s="292"/>
      <c r="X18" s="118" t="str">
        <f t="shared" si="0"/>
        <v/>
      </c>
      <c r="Y18" s="119" t="str">
        <f t="shared" si="0"/>
        <v/>
      </c>
      <c r="Z18" s="120" t="str">
        <f t="shared" si="0"/>
        <v/>
      </c>
      <c r="AA18" s="374" t="str">
        <f t="shared" si="0"/>
        <v/>
      </c>
      <c r="AB18" s="375"/>
      <c r="AC18" s="375"/>
      <c r="AD18" s="375"/>
      <c r="AE18" s="375"/>
      <c r="AF18" s="375"/>
      <c r="AG18" s="375"/>
      <c r="AH18" s="376"/>
      <c r="AI18" s="74" t="str">
        <f t="shared" si="1"/>
        <v/>
      </c>
      <c r="AJ18" s="75"/>
      <c r="AK18" s="51"/>
      <c r="AL18" s="76"/>
      <c r="AM18" s="76"/>
      <c r="AN18" s="76"/>
      <c r="AO18" s="121"/>
    </row>
    <row r="19" spans="1:41" ht="15.95" customHeight="1">
      <c r="A19" s="390">
        <v>13</v>
      </c>
      <c r="B19" s="289"/>
      <c r="C19" s="118"/>
      <c r="D19" s="119"/>
      <c r="E19" s="120"/>
      <c r="F19" s="375"/>
      <c r="G19" s="375"/>
      <c r="H19" s="375"/>
      <c r="I19" s="375"/>
      <c r="J19" s="375"/>
      <c r="K19" s="375"/>
      <c r="L19" s="375"/>
      <c r="M19" s="376"/>
      <c r="N19" s="74"/>
      <c r="O19" s="75"/>
      <c r="P19" s="51"/>
      <c r="Q19" s="76"/>
      <c r="R19" s="76"/>
      <c r="S19" s="76"/>
      <c r="T19" s="121"/>
      <c r="V19" s="390">
        <v>13</v>
      </c>
      <c r="W19" s="292"/>
      <c r="X19" s="118" t="str">
        <f t="shared" si="0"/>
        <v/>
      </c>
      <c r="Y19" s="119" t="str">
        <f t="shared" si="0"/>
        <v/>
      </c>
      <c r="Z19" s="120" t="str">
        <f t="shared" si="0"/>
        <v/>
      </c>
      <c r="AA19" s="374" t="str">
        <f t="shared" si="0"/>
        <v/>
      </c>
      <c r="AB19" s="375"/>
      <c r="AC19" s="375"/>
      <c r="AD19" s="375"/>
      <c r="AE19" s="375"/>
      <c r="AF19" s="375"/>
      <c r="AG19" s="375"/>
      <c r="AH19" s="376"/>
      <c r="AI19" s="74" t="str">
        <f t="shared" si="1"/>
        <v/>
      </c>
      <c r="AJ19" s="75"/>
      <c r="AK19" s="51"/>
      <c r="AL19" s="76"/>
      <c r="AM19" s="76"/>
      <c r="AN19" s="76"/>
      <c r="AO19" s="121"/>
    </row>
    <row r="20" spans="1:41" ht="15.95" customHeight="1">
      <c r="A20" s="390">
        <v>14</v>
      </c>
      <c r="B20" s="289"/>
      <c r="C20" s="118"/>
      <c r="D20" s="119"/>
      <c r="E20" s="120"/>
      <c r="F20" s="375"/>
      <c r="G20" s="375"/>
      <c r="H20" s="375"/>
      <c r="I20" s="375"/>
      <c r="J20" s="375"/>
      <c r="K20" s="375"/>
      <c r="L20" s="375"/>
      <c r="M20" s="376"/>
      <c r="N20" s="74"/>
      <c r="O20" s="75"/>
      <c r="P20" s="51"/>
      <c r="Q20" s="76"/>
      <c r="R20" s="76"/>
      <c r="S20" s="76"/>
      <c r="T20" s="121"/>
      <c r="V20" s="390">
        <v>14</v>
      </c>
      <c r="W20" s="292"/>
      <c r="X20" s="118" t="str">
        <f t="shared" si="0"/>
        <v/>
      </c>
      <c r="Y20" s="119" t="str">
        <f t="shared" si="0"/>
        <v/>
      </c>
      <c r="Z20" s="120" t="str">
        <f t="shared" si="0"/>
        <v/>
      </c>
      <c r="AA20" s="374" t="str">
        <f t="shared" si="0"/>
        <v/>
      </c>
      <c r="AB20" s="375"/>
      <c r="AC20" s="375"/>
      <c r="AD20" s="375"/>
      <c r="AE20" s="375"/>
      <c r="AF20" s="375"/>
      <c r="AG20" s="375"/>
      <c r="AH20" s="376"/>
      <c r="AI20" s="74" t="str">
        <f t="shared" si="1"/>
        <v/>
      </c>
      <c r="AJ20" s="75"/>
      <c r="AK20" s="51"/>
      <c r="AL20" s="76"/>
      <c r="AM20" s="76"/>
      <c r="AN20" s="76"/>
      <c r="AO20" s="121"/>
    </row>
    <row r="21" spans="1:41" ht="15.95" customHeight="1">
      <c r="A21" s="390">
        <v>15</v>
      </c>
      <c r="B21" s="289"/>
      <c r="C21" s="118"/>
      <c r="D21" s="119"/>
      <c r="E21" s="120"/>
      <c r="F21" s="375"/>
      <c r="G21" s="375"/>
      <c r="H21" s="375"/>
      <c r="I21" s="375"/>
      <c r="J21" s="375"/>
      <c r="K21" s="375"/>
      <c r="L21" s="375"/>
      <c r="M21" s="376"/>
      <c r="N21" s="83"/>
      <c r="O21" s="84"/>
      <c r="P21" s="85"/>
      <c r="Q21" s="86"/>
      <c r="R21" s="86"/>
      <c r="S21" s="86"/>
      <c r="T21" s="122"/>
      <c r="V21" s="390">
        <v>15</v>
      </c>
      <c r="W21" s="292"/>
      <c r="X21" s="118" t="str">
        <f t="shared" si="0"/>
        <v/>
      </c>
      <c r="Y21" s="119" t="str">
        <f t="shared" si="0"/>
        <v/>
      </c>
      <c r="Z21" s="120" t="str">
        <f t="shared" si="0"/>
        <v/>
      </c>
      <c r="AA21" s="374" t="str">
        <f t="shared" si="0"/>
        <v/>
      </c>
      <c r="AB21" s="375"/>
      <c r="AC21" s="375"/>
      <c r="AD21" s="375"/>
      <c r="AE21" s="375"/>
      <c r="AF21" s="375"/>
      <c r="AG21" s="375"/>
      <c r="AH21" s="376"/>
      <c r="AI21" s="74" t="str">
        <f t="shared" si="1"/>
        <v/>
      </c>
      <c r="AJ21" s="84"/>
      <c r="AK21" s="85"/>
      <c r="AL21" s="86"/>
      <c r="AM21" s="86"/>
      <c r="AN21" s="86"/>
      <c r="AO21" s="122"/>
    </row>
    <row r="22" spans="1:41" ht="15.95" customHeight="1">
      <c r="A22" s="390">
        <v>16</v>
      </c>
      <c r="B22" s="289"/>
      <c r="C22" s="118"/>
      <c r="D22" s="119"/>
      <c r="E22" s="120"/>
      <c r="F22" s="375"/>
      <c r="G22" s="375"/>
      <c r="H22" s="375"/>
      <c r="I22" s="375"/>
      <c r="J22" s="375"/>
      <c r="K22" s="375"/>
      <c r="L22" s="375"/>
      <c r="M22" s="376"/>
      <c r="N22" s="83"/>
      <c r="O22" s="84"/>
      <c r="P22" s="85"/>
      <c r="Q22" s="86"/>
      <c r="R22" s="86"/>
      <c r="S22" s="86"/>
      <c r="T22" s="122"/>
      <c r="V22" s="390">
        <v>16</v>
      </c>
      <c r="W22" s="292"/>
      <c r="X22" s="118" t="str">
        <f t="shared" si="0"/>
        <v/>
      </c>
      <c r="Y22" s="119" t="str">
        <f t="shared" si="0"/>
        <v/>
      </c>
      <c r="Z22" s="120" t="str">
        <f t="shared" si="0"/>
        <v/>
      </c>
      <c r="AA22" s="374" t="str">
        <f t="shared" si="0"/>
        <v/>
      </c>
      <c r="AB22" s="375"/>
      <c r="AC22" s="375"/>
      <c r="AD22" s="375"/>
      <c r="AE22" s="375"/>
      <c r="AF22" s="375"/>
      <c r="AG22" s="375"/>
      <c r="AH22" s="376"/>
      <c r="AI22" s="74" t="str">
        <f t="shared" si="1"/>
        <v/>
      </c>
      <c r="AJ22" s="84"/>
      <c r="AK22" s="85"/>
      <c r="AL22" s="86"/>
      <c r="AM22" s="86"/>
      <c r="AN22" s="86"/>
      <c r="AO22" s="122"/>
    </row>
    <row r="23" spans="1:41" ht="15.95" customHeight="1">
      <c r="A23" s="390">
        <v>17</v>
      </c>
      <c r="B23" s="289"/>
      <c r="C23" s="118"/>
      <c r="D23" s="119"/>
      <c r="E23" s="120"/>
      <c r="F23" s="375"/>
      <c r="G23" s="375"/>
      <c r="H23" s="375"/>
      <c r="I23" s="375"/>
      <c r="J23" s="375"/>
      <c r="K23" s="375"/>
      <c r="L23" s="375"/>
      <c r="M23" s="376"/>
      <c r="N23" s="83"/>
      <c r="O23" s="84"/>
      <c r="P23" s="85"/>
      <c r="Q23" s="86"/>
      <c r="R23" s="86"/>
      <c r="S23" s="86"/>
      <c r="T23" s="122"/>
      <c r="V23" s="390">
        <v>17</v>
      </c>
      <c r="W23" s="292"/>
      <c r="X23" s="118" t="str">
        <f t="shared" si="0"/>
        <v/>
      </c>
      <c r="Y23" s="119" t="str">
        <f t="shared" si="0"/>
        <v/>
      </c>
      <c r="Z23" s="120" t="str">
        <f t="shared" si="0"/>
        <v/>
      </c>
      <c r="AA23" s="374" t="str">
        <f t="shared" si="0"/>
        <v/>
      </c>
      <c r="AB23" s="375"/>
      <c r="AC23" s="375"/>
      <c r="AD23" s="375"/>
      <c r="AE23" s="375"/>
      <c r="AF23" s="375"/>
      <c r="AG23" s="375"/>
      <c r="AH23" s="376"/>
      <c r="AI23" s="74" t="str">
        <f t="shared" si="1"/>
        <v/>
      </c>
      <c r="AJ23" s="84"/>
      <c r="AK23" s="85"/>
      <c r="AL23" s="86"/>
      <c r="AM23" s="86"/>
      <c r="AN23" s="86"/>
      <c r="AO23" s="122"/>
    </row>
    <row r="24" spans="1:41" ht="15.95" customHeight="1" thickBot="1">
      <c r="A24" s="391">
        <v>18</v>
      </c>
      <c r="B24" s="303"/>
      <c r="C24" s="123"/>
      <c r="D24" s="124"/>
      <c r="E24" s="125"/>
      <c r="F24" s="392"/>
      <c r="G24" s="392"/>
      <c r="H24" s="392"/>
      <c r="I24" s="392"/>
      <c r="J24" s="392"/>
      <c r="K24" s="392"/>
      <c r="L24" s="392"/>
      <c r="M24" s="393"/>
      <c r="N24" s="92"/>
      <c r="O24" s="93"/>
      <c r="P24" s="94"/>
      <c r="Q24" s="95"/>
      <c r="R24" s="86"/>
      <c r="S24" s="86"/>
      <c r="T24" s="122"/>
      <c r="V24" s="391">
        <v>18</v>
      </c>
      <c r="W24" s="302"/>
      <c r="X24" s="123" t="str">
        <f t="shared" si="0"/>
        <v/>
      </c>
      <c r="Y24" s="124" t="str">
        <f t="shared" si="0"/>
        <v/>
      </c>
      <c r="Z24" s="125" t="str">
        <f t="shared" si="0"/>
        <v/>
      </c>
      <c r="AA24" s="394" t="str">
        <f t="shared" si="0"/>
        <v/>
      </c>
      <c r="AB24" s="392"/>
      <c r="AC24" s="392"/>
      <c r="AD24" s="392"/>
      <c r="AE24" s="392"/>
      <c r="AF24" s="392"/>
      <c r="AG24" s="392"/>
      <c r="AH24" s="393"/>
      <c r="AI24" s="92" t="str">
        <f t="shared" si="1"/>
        <v/>
      </c>
      <c r="AJ24" s="93"/>
      <c r="AK24" s="94"/>
      <c r="AL24" s="95"/>
      <c r="AM24" s="86"/>
      <c r="AN24" s="86"/>
      <c r="AO24" s="122"/>
    </row>
    <row r="25" spans="1:41" ht="15.95" customHeight="1">
      <c r="A25" s="358" t="s">
        <v>90</v>
      </c>
      <c r="B25" s="306"/>
      <c r="C25" s="306"/>
      <c r="D25" s="306"/>
      <c r="E25" s="306"/>
      <c r="F25" s="306"/>
      <c r="G25" s="306"/>
      <c r="H25" s="71"/>
      <c r="I25" s="72"/>
      <c r="J25" s="73"/>
      <c r="K25" s="307"/>
      <c r="L25" s="308"/>
      <c r="M25" s="308"/>
      <c r="N25" s="308"/>
      <c r="O25" s="308"/>
      <c r="P25" s="308"/>
      <c r="Q25" s="309"/>
      <c r="R25" s="96"/>
      <c r="S25" s="69"/>
      <c r="T25" s="114"/>
      <c r="V25" s="358" t="s">
        <v>90</v>
      </c>
      <c r="W25" s="306"/>
      <c r="X25" s="306"/>
      <c r="Y25" s="306"/>
      <c r="Z25" s="306"/>
      <c r="AA25" s="306"/>
      <c r="AB25" s="306"/>
      <c r="AC25" s="126" t="str">
        <f t="shared" ref="AC25:AF26" si="2">IF(H25="","",H25)</f>
        <v/>
      </c>
      <c r="AD25" s="127" t="str">
        <f t="shared" si="2"/>
        <v/>
      </c>
      <c r="AE25" s="128" t="str">
        <f t="shared" si="2"/>
        <v/>
      </c>
      <c r="AF25" s="337" t="str">
        <f t="shared" si="2"/>
        <v/>
      </c>
      <c r="AG25" s="270"/>
      <c r="AH25" s="270"/>
      <c r="AI25" s="270"/>
      <c r="AJ25" s="270"/>
      <c r="AK25" s="270"/>
      <c r="AL25" s="360"/>
      <c r="AM25" s="96"/>
      <c r="AN25" s="69"/>
      <c r="AO25" s="114"/>
    </row>
    <row r="26" spans="1:41" ht="15.95" customHeight="1" thickBot="1">
      <c r="A26" s="361" t="s">
        <v>91</v>
      </c>
      <c r="B26" s="362"/>
      <c r="C26" s="362"/>
      <c r="D26" s="362"/>
      <c r="E26" s="362"/>
      <c r="F26" s="362"/>
      <c r="G26" s="362"/>
      <c r="H26" s="129"/>
      <c r="I26" s="130"/>
      <c r="J26" s="131"/>
      <c r="K26" s="377"/>
      <c r="L26" s="378"/>
      <c r="M26" s="378"/>
      <c r="N26" s="378"/>
      <c r="O26" s="378"/>
      <c r="P26" s="378"/>
      <c r="Q26" s="379"/>
      <c r="R26" s="132"/>
      <c r="S26" s="133"/>
      <c r="T26" s="134"/>
      <c r="V26" s="361" t="s">
        <v>91</v>
      </c>
      <c r="W26" s="362"/>
      <c r="X26" s="362"/>
      <c r="Y26" s="362"/>
      <c r="Z26" s="362"/>
      <c r="AA26" s="362"/>
      <c r="AB26" s="362"/>
      <c r="AC26" s="129" t="str">
        <f t="shared" si="2"/>
        <v/>
      </c>
      <c r="AD26" s="130" t="str">
        <f t="shared" si="2"/>
        <v/>
      </c>
      <c r="AE26" s="131" t="str">
        <f t="shared" si="2"/>
        <v/>
      </c>
      <c r="AF26" s="367" t="str">
        <f t="shared" si="2"/>
        <v/>
      </c>
      <c r="AG26" s="368"/>
      <c r="AH26" s="368"/>
      <c r="AI26" s="368"/>
      <c r="AJ26" s="368"/>
      <c r="AK26" s="368"/>
      <c r="AL26" s="369"/>
      <c r="AM26" s="132"/>
      <c r="AN26" s="133"/>
      <c r="AO26" s="134"/>
    </row>
    <row r="27" spans="1:41" ht="19.5" thickBot="1"/>
    <row r="28" spans="1:41" ht="15.95" customHeight="1">
      <c r="A28" s="380" t="s">
        <v>88</v>
      </c>
      <c r="B28" s="381"/>
      <c r="C28" s="381"/>
      <c r="D28" s="381"/>
      <c r="E28" s="381"/>
      <c r="F28" s="381"/>
      <c r="G28" s="381"/>
      <c r="H28" s="382" t="str">
        <f>IF(H1="","",H1)</f>
        <v/>
      </c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2"/>
      <c r="T28" s="106"/>
      <c r="V28" s="380" t="s">
        <v>88</v>
      </c>
      <c r="W28" s="381"/>
      <c r="X28" s="381"/>
      <c r="Y28" s="381"/>
      <c r="Z28" s="381"/>
      <c r="AA28" s="381"/>
      <c r="AB28" s="381"/>
      <c r="AC28" s="382" t="str">
        <f>IF(H28="","",H28)</f>
        <v/>
      </c>
      <c r="AD28" s="382"/>
      <c r="AE28" s="382"/>
      <c r="AF28" s="382"/>
      <c r="AG28" s="382"/>
      <c r="AH28" s="382"/>
      <c r="AI28" s="382"/>
      <c r="AJ28" s="382"/>
      <c r="AK28" s="382"/>
      <c r="AL28" s="382"/>
      <c r="AM28" s="382"/>
      <c r="AN28" s="382"/>
      <c r="AO28" s="106"/>
    </row>
    <row r="29" spans="1:41" ht="15.95" customHeight="1">
      <c r="A29" s="400" t="s">
        <v>55</v>
      </c>
      <c r="B29" s="412"/>
      <c r="C29" s="412"/>
      <c r="D29" s="412"/>
      <c r="E29" s="412"/>
      <c r="F29" s="412"/>
      <c r="G29" s="412"/>
      <c r="H29" s="412"/>
      <c r="I29" s="323" t="s">
        <v>56</v>
      </c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401"/>
      <c r="V29" s="400" t="s">
        <v>55</v>
      </c>
      <c r="W29" s="412"/>
      <c r="X29" s="412"/>
      <c r="Y29" s="412"/>
      <c r="Z29" s="412"/>
      <c r="AA29" s="412"/>
      <c r="AB29" s="412"/>
      <c r="AC29" s="412"/>
      <c r="AD29" s="323" t="s">
        <v>56</v>
      </c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401"/>
    </row>
    <row r="30" spans="1:41" ht="15.95" customHeight="1">
      <c r="A30" s="107"/>
      <c r="B30" s="323"/>
      <c r="C30" s="323"/>
      <c r="D30" s="323"/>
      <c r="E30" s="323"/>
      <c r="F30" s="22"/>
      <c r="G30" s="324" t="s">
        <v>59</v>
      </c>
      <c r="H30" s="324"/>
      <c r="I30" s="324"/>
      <c r="J30" s="324"/>
      <c r="K30" s="324"/>
      <c r="L30" s="324"/>
      <c r="M30" s="43" t="s">
        <v>40</v>
      </c>
      <c r="N30" s="43"/>
      <c r="O30" s="43"/>
      <c r="P30" s="43"/>
      <c r="Q30" s="43" t="s">
        <v>41</v>
      </c>
      <c r="R30" s="43"/>
      <c r="S30" s="43"/>
      <c r="T30" s="108"/>
      <c r="V30" s="107"/>
      <c r="W30" s="323"/>
      <c r="X30" s="323"/>
      <c r="Y30" s="323"/>
      <c r="Z30" s="323"/>
      <c r="AA30" s="22"/>
      <c r="AB30" s="324" t="s">
        <v>59</v>
      </c>
      <c r="AC30" s="324"/>
      <c r="AD30" s="324"/>
      <c r="AE30" s="324"/>
      <c r="AF30" s="324"/>
      <c r="AG30" s="324"/>
      <c r="AH30" s="43" t="s">
        <v>40</v>
      </c>
      <c r="AI30" s="43"/>
      <c r="AJ30" s="43"/>
      <c r="AK30" s="43"/>
      <c r="AL30" s="43" t="s">
        <v>41</v>
      </c>
      <c r="AM30" s="43"/>
      <c r="AN30" s="43"/>
      <c r="AO30" s="108"/>
    </row>
    <row r="31" spans="1:41" ht="15.95" customHeight="1">
      <c r="A31" s="109"/>
      <c r="B31" s="323"/>
      <c r="C31" s="323"/>
      <c r="D31" s="323"/>
      <c r="E31" s="323"/>
      <c r="F31" s="54"/>
      <c r="G31" s="324" t="s">
        <v>59</v>
      </c>
      <c r="H31" s="324"/>
      <c r="I31" s="324"/>
      <c r="J31" s="324"/>
      <c r="K31" s="324"/>
      <c r="L31" s="324"/>
      <c r="M31" s="43" t="s">
        <v>42</v>
      </c>
      <c r="N31" s="43"/>
      <c r="O31" s="43"/>
      <c r="P31" s="55"/>
      <c r="Q31" s="43" t="s">
        <v>43</v>
      </c>
      <c r="R31" s="43"/>
      <c r="S31" s="43"/>
      <c r="T31" s="108"/>
      <c r="V31" s="109"/>
      <c r="W31" s="323"/>
      <c r="X31" s="323"/>
      <c r="Y31" s="323"/>
      <c r="Z31" s="323"/>
      <c r="AA31" s="54"/>
      <c r="AB31" s="324" t="s">
        <v>59</v>
      </c>
      <c r="AC31" s="324"/>
      <c r="AD31" s="324"/>
      <c r="AE31" s="324"/>
      <c r="AF31" s="324"/>
      <c r="AG31" s="324"/>
      <c r="AH31" s="43" t="s">
        <v>42</v>
      </c>
      <c r="AI31" s="43"/>
      <c r="AJ31" s="43"/>
      <c r="AK31" s="55"/>
      <c r="AL31" s="43" t="s">
        <v>43</v>
      </c>
      <c r="AM31" s="43"/>
      <c r="AN31" s="43"/>
      <c r="AO31" s="108"/>
    </row>
    <row r="32" spans="1:41" ht="15.95" customHeight="1" thickBot="1">
      <c r="A32" s="109"/>
      <c r="B32" s="325"/>
      <c r="C32" s="325"/>
      <c r="D32" s="325"/>
      <c r="E32" s="325"/>
      <c r="F32" s="56"/>
      <c r="G32" s="326" t="s">
        <v>60</v>
      </c>
      <c r="H32" s="326"/>
      <c r="I32" s="326"/>
      <c r="J32" s="326"/>
      <c r="K32" s="326"/>
      <c r="L32" s="326"/>
      <c r="M32" s="326"/>
      <c r="N32" s="326"/>
      <c r="O32" s="57"/>
      <c r="P32" s="58"/>
      <c r="Q32" s="57"/>
      <c r="R32" s="57"/>
      <c r="S32" s="57"/>
      <c r="T32" s="110"/>
      <c r="V32" s="109"/>
      <c r="W32" s="325"/>
      <c r="X32" s="325"/>
      <c r="Y32" s="325"/>
      <c r="Z32" s="325"/>
      <c r="AA32" s="56"/>
      <c r="AB32" s="326" t="s">
        <v>60</v>
      </c>
      <c r="AC32" s="326"/>
      <c r="AD32" s="326"/>
      <c r="AE32" s="326"/>
      <c r="AF32" s="326"/>
      <c r="AG32" s="326"/>
      <c r="AH32" s="326"/>
      <c r="AI32" s="326"/>
      <c r="AJ32" s="57"/>
      <c r="AK32" s="58"/>
      <c r="AL32" s="57"/>
      <c r="AM32" s="57"/>
      <c r="AN32" s="57"/>
      <c r="AO32" s="110"/>
    </row>
    <row r="33" spans="1:41" ht="15.95" customHeight="1" thickBot="1">
      <c r="A33" s="410" t="s">
        <v>61</v>
      </c>
      <c r="B33" s="411"/>
      <c r="C33" s="405" t="s">
        <v>62</v>
      </c>
      <c r="D33" s="388"/>
      <c r="E33" s="406"/>
      <c r="F33" s="407" t="s">
        <v>63</v>
      </c>
      <c r="G33" s="408"/>
      <c r="H33" s="408"/>
      <c r="I33" s="408"/>
      <c r="J33" s="408"/>
      <c r="K33" s="408"/>
      <c r="L33" s="408"/>
      <c r="M33" s="409"/>
      <c r="N33" s="60" t="s">
        <v>61</v>
      </c>
      <c r="O33" s="61" t="s">
        <v>64</v>
      </c>
      <c r="P33" s="387" t="s">
        <v>65</v>
      </c>
      <c r="Q33" s="388"/>
      <c r="R33" s="388"/>
      <c r="S33" s="388"/>
      <c r="T33" s="389"/>
      <c r="V33" s="410" t="s">
        <v>61</v>
      </c>
      <c r="W33" s="411"/>
      <c r="X33" s="405" t="s">
        <v>62</v>
      </c>
      <c r="Y33" s="388"/>
      <c r="Z33" s="406"/>
      <c r="AA33" s="407" t="s">
        <v>63</v>
      </c>
      <c r="AB33" s="408"/>
      <c r="AC33" s="408"/>
      <c r="AD33" s="408"/>
      <c r="AE33" s="408"/>
      <c r="AF33" s="408"/>
      <c r="AG33" s="408"/>
      <c r="AH33" s="409"/>
      <c r="AI33" s="60" t="s">
        <v>61</v>
      </c>
      <c r="AJ33" s="61" t="s">
        <v>64</v>
      </c>
      <c r="AK33" s="387" t="s">
        <v>65</v>
      </c>
      <c r="AL33" s="388"/>
      <c r="AM33" s="388"/>
      <c r="AN33" s="388"/>
      <c r="AO33" s="389"/>
    </row>
    <row r="34" spans="1:41" ht="15.95" customHeight="1">
      <c r="A34" s="383">
        <v>1</v>
      </c>
      <c r="B34" s="270"/>
      <c r="C34" s="111" t="str">
        <f t="shared" ref="C34:E49" si="3">X7</f>
        <v/>
      </c>
      <c r="D34" s="112" t="str">
        <f t="shared" si="3"/>
        <v/>
      </c>
      <c r="E34" s="113" t="str">
        <f t="shared" si="3"/>
        <v/>
      </c>
      <c r="F34" s="371" t="str">
        <f>IF(F7="","",F7)</f>
        <v/>
      </c>
      <c r="G34" s="371"/>
      <c r="H34" s="371"/>
      <c r="I34" s="371"/>
      <c r="J34" s="371"/>
      <c r="K34" s="371"/>
      <c r="L34" s="371"/>
      <c r="M34" s="372"/>
      <c r="N34" s="135" t="str">
        <f>IF(N7="","",N7)</f>
        <v/>
      </c>
      <c r="O34" s="67"/>
      <c r="P34" s="68"/>
      <c r="Q34" s="69"/>
      <c r="R34" s="69"/>
      <c r="S34" s="69"/>
      <c r="T34" s="114"/>
      <c r="V34" s="383">
        <v>1</v>
      </c>
      <c r="W34" s="340"/>
      <c r="X34" s="115" t="str">
        <f>IF(C34="","",C34)</f>
        <v/>
      </c>
      <c r="Y34" s="116" t="str">
        <f>IF(D34="","",D34)</f>
        <v/>
      </c>
      <c r="Z34" s="117" t="str">
        <f>IF(E34="","",E34)</f>
        <v/>
      </c>
      <c r="AA34" s="384" t="str">
        <f>IF(F34="","",F34)</f>
        <v/>
      </c>
      <c r="AB34" s="385"/>
      <c r="AC34" s="385"/>
      <c r="AD34" s="385"/>
      <c r="AE34" s="385"/>
      <c r="AF34" s="385"/>
      <c r="AG34" s="385"/>
      <c r="AH34" s="386"/>
      <c r="AI34" s="66" t="str">
        <f>IF(N34="","",N34)</f>
        <v/>
      </c>
      <c r="AJ34" s="67"/>
      <c r="AK34" s="68"/>
      <c r="AL34" s="69"/>
      <c r="AM34" s="69"/>
      <c r="AN34" s="69"/>
      <c r="AO34" s="114"/>
    </row>
    <row r="35" spans="1:41" ht="15.95" customHeight="1">
      <c r="A35" s="370">
        <v>2</v>
      </c>
      <c r="B35" s="288"/>
      <c r="C35" s="118" t="str">
        <f t="shared" si="3"/>
        <v/>
      </c>
      <c r="D35" s="119" t="str">
        <f t="shared" si="3"/>
        <v/>
      </c>
      <c r="E35" s="120" t="str">
        <f t="shared" si="3"/>
        <v/>
      </c>
      <c r="F35" s="371" t="str">
        <f t="shared" ref="F35:F51" si="4">IF(F8="","",F8)</f>
        <v/>
      </c>
      <c r="G35" s="371"/>
      <c r="H35" s="371"/>
      <c r="I35" s="371"/>
      <c r="J35" s="371"/>
      <c r="K35" s="371"/>
      <c r="L35" s="371"/>
      <c r="M35" s="372"/>
      <c r="N35" s="136" t="str">
        <f>IF(N8="","",N8)</f>
        <v/>
      </c>
      <c r="O35" s="75"/>
      <c r="P35" s="51"/>
      <c r="Q35" s="76"/>
      <c r="R35" s="76"/>
      <c r="S35" s="76"/>
      <c r="T35" s="121"/>
      <c r="V35" s="370">
        <v>2</v>
      </c>
      <c r="W35" s="373"/>
      <c r="X35" s="118" t="str">
        <f t="shared" ref="X35:AA51" si="5">IF(C35="","",C35)</f>
        <v/>
      </c>
      <c r="Y35" s="119" t="str">
        <f t="shared" si="5"/>
        <v/>
      </c>
      <c r="Z35" s="120" t="str">
        <f t="shared" si="5"/>
        <v/>
      </c>
      <c r="AA35" s="374" t="str">
        <f t="shared" si="5"/>
        <v/>
      </c>
      <c r="AB35" s="375"/>
      <c r="AC35" s="375"/>
      <c r="AD35" s="375"/>
      <c r="AE35" s="375"/>
      <c r="AF35" s="375"/>
      <c r="AG35" s="375"/>
      <c r="AH35" s="376"/>
      <c r="AI35" s="74" t="str">
        <f>IF(N35="","",N35)</f>
        <v/>
      </c>
      <c r="AJ35" s="75"/>
      <c r="AK35" s="51"/>
      <c r="AL35" s="76"/>
      <c r="AM35" s="76"/>
      <c r="AN35" s="76"/>
      <c r="AO35" s="121"/>
    </row>
    <row r="36" spans="1:41" ht="15.95" customHeight="1">
      <c r="A36" s="370">
        <v>3</v>
      </c>
      <c r="B36" s="288"/>
      <c r="C36" s="118" t="str">
        <f t="shared" si="3"/>
        <v/>
      </c>
      <c r="D36" s="119" t="str">
        <f t="shared" si="3"/>
        <v/>
      </c>
      <c r="E36" s="120" t="str">
        <f t="shared" si="3"/>
        <v/>
      </c>
      <c r="F36" s="371" t="str">
        <f t="shared" si="4"/>
        <v/>
      </c>
      <c r="G36" s="371"/>
      <c r="H36" s="371"/>
      <c r="I36" s="371"/>
      <c r="J36" s="371"/>
      <c r="K36" s="371"/>
      <c r="L36" s="371"/>
      <c r="M36" s="372"/>
      <c r="N36" s="136" t="str">
        <f t="shared" ref="N36:N51" si="6">IF(N9="","",N9)</f>
        <v/>
      </c>
      <c r="O36" s="75"/>
      <c r="P36" s="51"/>
      <c r="Q36" s="76"/>
      <c r="R36" s="76"/>
      <c r="S36" s="76"/>
      <c r="T36" s="121"/>
      <c r="V36" s="370">
        <v>3</v>
      </c>
      <c r="W36" s="373"/>
      <c r="X36" s="118" t="str">
        <f t="shared" si="5"/>
        <v/>
      </c>
      <c r="Y36" s="119" t="str">
        <f t="shared" si="5"/>
        <v/>
      </c>
      <c r="Z36" s="120" t="str">
        <f t="shared" si="5"/>
        <v/>
      </c>
      <c r="AA36" s="374" t="str">
        <f t="shared" si="5"/>
        <v/>
      </c>
      <c r="AB36" s="375"/>
      <c r="AC36" s="375"/>
      <c r="AD36" s="375"/>
      <c r="AE36" s="375"/>
      <c r="AF36" s="375"/>
      <c r="AG36" s="375"/>
      <c r="AH36" s="376"/>
      <c r="AI36" s="74" t="str">
        <f t="shared" ref="AI36:AI51" si="7">IF(N36="","",N36)</f>
        <v/>
      </c>
      <c r="AJ36" s="75"/>
      <c r="AK36" s="51"/>
      <c r="AL36" s="76"/>
      <c r="AM36" s="76"/>
      <c r="AN36" s="76"/>
      <c r="AO36" s="121"/>
    </row>
    <row r="37" spans="1:41" ht="15.95" customHeight="1">
      <c r="A37" s="370">
        <v>4</v>
      </c>
      <c r="B37" s="288"/>
      <c r="C37" s="118" t="str">
        <f t="shared" si="3"/>
        <v/>
      </c>
      <c r="D37" s="119" t="str">
        <f t="shared" si="3"/>
        <v/>
      </c>
      <c r="E37" s="120" t="str">
        <f t="shared" si="3"/>
        <v/>
      </c>
      <c r="F37" s="371" t="str">
        <f t="shared" si="4"/>
        <v/>
      </c>
      <c r="G37" s="371"/>
      <c r="H37" s="371"/>
      <c r="I37" s="371"/>
      <c r="J37" s="371"/>
      <c r="K37" s="371"/>
      <c r="L37" s="371"/>
      <c r="M37" s="372"/>
      <c r="N37" s="136" t="str">
        <f t="shared" si="6"/>
        <v/>
      </c>
      <c r="O37" s="75"/>
      <c r="P37" s="51"/>
      <c r="Q37" s="76"/>
      <c r="R37" s="76"/>
      <c r="S37" s="76"/>
      <c r="T37" s="121"/>
      <c r="V37" s="370">
        <v>4</v>
      </c>
      <c r="W37" s="373"/>
      <c r="X37" s="118" t="str">
        <f t="shared" si="5"/>
        <v/>
      </c>
      <c r="Y37" s="119" t="str">
        <f t="shared" si="5"/>
        <v/>
      </c>
      <c r="Z37" s="120" t="str">
        <f t="shared" si="5"/>
        <v/>
      </c>
      <c r="AA37" s="374" t="str">
        <f t="shared" si="5"/>
        <v/>
      </c>
      <c r="AB37" s="375"/>
      <c r="AC37" s="375"/>
      <c r="AD37" s="375"/>
      <c r="AE37" s="375"/>
      <c r="AF37" s="375"/>
      <c r="AG37" s="375"/>
      <c r="AH37" s="376"/>
      <c r="AI37" s="74" t="str">
        <f t="shared" si="7"/>
        <v/>
      </c>
      <c r="AJ37" s="75"/>
      <c r="AK37" s="51"/>
      <c r="AL37" s="76"/>
      <c r="AM37" s="76"/>
      <c r="AN37" s="76"/>
      <c r="AO37" s="121"/>
    </row>
    <row r="38" spans="1:41" ht="15.95" customHeight="1">
      <c r="A38" s="370">
        <v>5</v>
      </c>
      <c r="B38" s="288"/>
      <c r="C38" s="118" t="str">
        <f t="shared" si="3"/>
        <v/>
      </c>
      <c r="D38" s="119" t="str">
        <f t="shared" si="3"/>
        <v/>
      </c>
      <c r="E38" s="120" t="str">
        <f t="shared" si="3"/>
        <v/>
      </c>
      <c r="F38" s="371" t="str">
        <f t="shared" si="4"/>
        <v/>
      </c>
      <c r="G38" s="371"/>
      <c r="H38" s="371"/>
      <c r="I38" s="371"/>
      <c r="J38" s="371"/>
      <c r="K38" s="371"/>
      <c r="L38" s="371"/>
      <c r="M38" s="372"/>
      <c r="N38" s="136" t="str">
        <f t="shared" si="6"/>
        <v/>
      </c>
      <c r="O38" s="75"/>
      <c r="P38" s="51"/>
      <c r="Q38" s="76"/>
      <c r="R38" s="76"/>
      <c r="S38" s="76"/>
      <c r="T38" s="121"/>
      <c r="V38" s="370">
        <v>5</v>
      </c>
      <c r="W38" s="373"/>
      <c r="X38" s="118" t="str">
        <f t="shared" si="5"/>
        <v/>
      </c>
      <c r="Y38" s="119" t="str">
        <f t="shared" si="5"/>
        <v/>
      </c>
      <c r="Z38" s="120" t="str">
        <f t="shared" si="5"/>
        <v/>
      </c>
      <c r="AA38" s="374" t="str">
        <f t="shared" si="5"/>
        <v/>
      </c>
      <c r="AB38" s="375"/>
      <c r="AC38" s="375"/>
      <c r="AD38" s="375"/>
      <c r="AE38" s="375"/>
      <c r="AF38" s="375"/>
      <c r="AG38" s="375"/>
      <c r="AH38" s="376"/>
      <c r="AI38" s="74" t="str">
        <f t="shared" si="7"/>
        <v/>
      </c>
      <c r="AJ38" s="75"/>
      <c r="AK38" s="51"/>
      <c r="AL38" s="76"/>
      <c r="AM38" s="76"/>
      <c r="AN38" s="76"/>
      <c r="AO38" s="121"/>
    </row>
    <row r="39" spans="1:41" ht="15.95" customHeight="1">
      <c r="A39" s="370">
        <v>6</v>
      </c>
      <c r="B39" s="288"/>
      <c r="C39" s="118" t="str">
        <f t="shared" si="3"/>
        <v/>
      </c>
      <c r="D39" s="119" t="str">
        <f t="shared" si="3"/>
        <v/>
      </c>
      <c r="E39" s="120" t="str">
        <f t="shared" si="3"/>
        <v/>
      </c>
      <c r="F39" s="371" t="str">
        <f t="shared" si="4"/>
        <v/>
      </c>
      <c r="G39" s="371"/>
      <c r="H39" s="371"/>
      <c r="I39" s="371"/>
      <c r="J39" s="371"/>
      <c r="K39" s="371"/>
      <c r="L39" s="371"/>
      <c r="M39" s="372"/>
      <c r="N39" s="136" t="str">
        <f t="shared" si="6"/>
        <v/>
      </c>
      <c r="O39" s="75"/>
      <c r="P39" s="51"/>
      <c r="Q39" s="76"/>
      <c r="R39" s="76"/>
      <c r="S39" s="76"/>
      <c r="T39" s="121"/>
      <c r="V39" s="370">
        <v>6</v>
      </c>
      <c r="W39" s="373"/>
      <c r="X39" s="118" t="str">
        <f t="shared" si="5"/>
        <v/>
      </c>
      <c r="Y39" s="119" t="str">
        <f t="shared" si="5"/>
        <v/>
      </c>
      <c r="Z39" s="120" t="str">
        <f t="shared" si="5"/>
        <v/>
      </c>
      <c r="AA39" s="374" t="str">
        <f t="shared" si="5"/>
        <v/>
      </c>
      <c r="AB39" s="375"/>
      <c r="AC39" s="375"/>
      <c r="AD39" s="375"/>
      <c r="AE39" s="375"/>
      <c r="AF39" s="375"/>
      <c r="AG39" s="375"/>
      <c r="AH39" s="376"/>
      <c r="AI39" s="74" t="str">
        <f t="shared" si="7"/>
        <v/>
      </c>
      <c r="AJ39" s="75"/>
      <c r="AK39" s="51"/>
      <c r="AL39" s="76"/>
      <c r="AM39" s="76"/>
      <c r="AN39" s="76"/>
      <c r="AO39" s="121"/>
    </row>
    <row r="40" spans="1:41" ht="15.95" customHeight="1">
      <c r="A40" s="370">
        <v>7</v>
      </c>
      <c r="B40" s="288"/>
      <c r="C40" s="118" t="str">
        <f t="shared" si="3"/>
        <v/>
      </c>
      <c r="D40" s="119" t="str">
        <f t="shared" si="3"/>
        <v/>
      </c>
      <c r="E40" s="120" t="str">
        <f t="shared" si="3"/>
        <v/>
      </c>
      <c r="F40" s="371" t="str">
        <f t="shared" si="4"/>
        <v/>
      </c>
      <c r="G40" s="371"/>
      <c r="H40" s="371"/>
      <c r="I40" s="371"/>
      <c r="J40" s="371"/>
      <c r="K40" s="371"/>
      <c r="L40" s="371"/>
      <c r="M40" s="372"/>
      <c r="N40" s="136" t="str">
        <f t="shared" si="6"/>
        <v/>
      </c>
      <c r="O40" s="75"/>
      <c r="P40" s="51"/>
      <c r="Q40" s="76"/>
      <c r="R40" s="76"/>
      <c r="S40" s="76"/>
      <c r="T40" s="121"/>
      <c r="V40" s="370">
        <v>7</v>
      </c>
      <c r="W40" s="373"/>
      <c r="X40" s="118" t="str">
        <f t="shared" si="5"/>
        <v/>
      </c>
      <c r="Y40" s="119" t="str">
        <f t="shared" si="5"/>
        <v/>
      </c>
      <c r="Z40" s="120" t="str">
        <f t="shared" si="5"/>
        <v/>
      </c>
      <c r="AA40" s="374" t="str">
        <f t="shared" si="5"/>
        <v/>
      </c>
      <c r="AB40" s="375"/>
      <c r="AC40" s="375"/>
      <c r="AD40" s="375"/>
      <c r="AE40" s="375"/>
      <c r="AF40" s="375"/>
      <c r="AG40" s="375"/>
      <c r="AH40" s="376"/>
      <c r="AI40" s="74" t="str">
        <f t="shared" si="7"/>
        <v/>
      </c>
      <c r="AJ40" s="75"/>
      <c r="AK40" s="51"/>
      <c r="AL40" s="76"/>
      <c r="AM40" s="76"/>
      <c r="AN40" s="76"/>
      <c r="AO40" s="121"/>
    </row>
    <row r="41" spans="1:41" ht="15.95" customHeight="1">
      <c r="A41" s="370">
        <v>8</v>
      </c>
      <c r="B41" s="288"/>
      <c r="C41" s="118" t="str">
        <f t="shared" si="3"/>
        <v/>
      </c>
      <c r="D41" s="119" t="str">
        <f t="shared" si="3"/>
        <v/>
      </c>
      <c r="E41" s="120" t="str">
        <f t="shared" si="3"/>
        <v/>
      </c>
      <c r="F41" s="371" t="str">
        <f t="shared" si="4"/>
        <v/>
      </c>
      <c r="G41" s="371"/>
      <c r="H41" s="371"/>
      <c r="I41" s="371"/>
      <c r="J41" s="371"/>
      <c r="K41" s="371"/>
      <c r="L41" s="371"/>
      <c r="M41" s="372"/>
      <c r="N41" s="136" t="str">
        <f t="shared" si="6"/>
        <v/>
      </c>
      <c r="O41" s="75"/>
      <c r="P41" s="51"/>
      <c r="Q41" s="76"/>
      <c r="R41" s="76"/>
      <c r="S41" s="76"/>
      <c r="T41" s="121"/>
      <c r="V41" s="370">
        <v>8</v>
      </c>
      <c r="W41" s="373"/>
      <c r="X41" s="118" t="str">
        <f t="shared" si="5"/>
        <v/>
      </c>
      <c r="Y41" s="119" t="str">
        <f t="shared" si="5"/>
        <v/>
      </c>
      <c r="Z41" s="120" t="str">
        <f t="shared" si="5"/>
        <v/>
      </c>
      <c r="AA41" s="374" t="str">
        <f t="shared" si="5"/>
        <v/>
      </c>
      <c r="AB41" s="375"/>
      <c r="AC41" s="375"/>
      <c r="AD41" s="375"/>
      <c r="AE41" s="375"/>
      <c r="AF41" s="375"/>
      <c r="AG41" s="375"/>
      <c r="AH41" s="376"/>
      <c r="AI41" s="74" t="str">
        <f t="shared" si="7"/>
        <v/>
      </c>
      <c r="AJ41" s="75"/>
      <c r="AK41" s="51"/>
      <c r="AL41" s="76"/>
      <c r="AM41" s="76"/>
      <c r="AN41" s="76"/>
      <c r="AO41" s="121"/>
    </row>
    <row r="42" spans="1:41" ht="15.95" customHeight="1">
      <c r="A42" s="370">
        <v>9</v>
      </c>
      <c r="B42" s="288"/>
      <c r="C42" s="118" t="str">
        <f t="shared" si="3"/>
        <v/>
      </c>
      <c r="D42" s="119" t="str">
        <f t="shared" si="3"/>
        <v/>
      </c>
      <c r="E42" s="120" t="str">
        <f t="shared" si="3"/>
        <v/>
      </c>
      <c r="F42" s="371" t="str">
        <f t="shared" si="4"/>
        <v/>
      </c>
      <c r="G42" s="371"/>
      <c r="H42" s="371"/>
      <c r="I42" s="371"/>
      <c r="J42" s="371"/>
      <c r="K42" s="371"/>
      <c r="L42" s="371"/>
      <c r="M42" s="372"/>
      <c r="N42" s="136" t="str">
        <f t="shared" si="6"/>
        <v/>
      </c>
      <c r="O42" s="75"/>
      <c r="P42" s="51"/>
      <c r="Q42" s="76"/>
      <c r="R42" s="76"/>
      <c r="S42" s="76"/>
      <c r="T42" s="121"/>
      <c r="V42" s="370">
        <v>9</v>
      </c>
      <c r="W42" s="373"/>
      <c r="X42" s="118" t="str">
        <f t="shared" si="5"/>
        <v/>
      </c>
      <c r="Y42" s="119" t="str">
        <f t="shared" si="5"/>
        <v/>
      </c>
      <c r="Z42" s="120" t="str">
        <f t="shared" si="5"/>
        <v/>
      </c>
      <c r="AA42" s="374" t="str">
        <f t="shared" si="5"/>
        <v/>
      </c>
      <c r="AB42" s="375"/>
      <c r="AC42" s="375"/>
      <c r="AD42" s="375"/>
      <c r="AE42" s="375"/>
      <c r="AF42" s="375"/>
      <c r="AG42" s="375"/>
      <c r="AH42" s="376"/>
      <c r="AI42" s="74" t="str">
        <f t="shared" si="7"/>
        <v/>
      </c>
      <c r="AJ42" s="75"/>
      <c r="AK42" s="51"/>
      <c r="AL42" s="76"/>
      <c r="AM42" s="76"/>
      <c r="AN42" s="76"/>
      <c r="AO42" s="121"/>
    </row>
    <row r="43" spans="1:41" ht="15.95" customHeight="1">
      <c r="A43" s="370">
        <v>10</v>
      </c>
      <c r="B43" s="288"/>
      <c r="C43" s="118" t="str">
        <f t="shared" si="3"/>
        <v/>
      </c>
      <c r="D43" s="119" t="str">
        <f t="shared" si="3"/>
        <v/>
      </c>
      <c r="E43" s="120" t="str">
        <f t="shared" si="3"/>
        <v/>
      </c>
      <c r="F43" s="371" t="str">
        <f t="shared" si="4"/>
        <v/>
      </c>
      <c r="G43" s="371"/>
      <c r="H43" s="371"/>
      <c r="I43" s="371"/>
      <c r="J43" s="371"/>
      <c r="K43" s="371"/>
      <c r="L43" s="371"/>
      <c r="M43" s="372"/>
      <c r="N43" s="136" t="str">
        <f t="shared" si="6"/>
        <v/>
      </c>
      <c r="O43" s="75"/>
      <c r="P43" s="51"/>
      <c r="Q43" s="76"/>
      <c r="R43" s="76"/>
      <c r="S43" s="76"/>
      <c r="T43" s="121"/>
      <c r="V43" s="370">
        <v>10</v>
      </c>
      <c r="W43" s="373"/>
      <c r="X43" s="118" t="str">
        <f t="shared" si="5"/>
        <v/>
      </c>
      <c r="Y43" s="119" t="str">
        <f t="shared" si="5"/>
        <v/>
      </c>
      <c r="Z43" s="120" t="str">
        <f t="shared" si="5"/>
        <v/>
      </c>
      <c r="AA43" s="374" t="str">
        <f t="shared" si="5"/>
        <v/>
      </c>
      <c r="AB43" s="375"/>
      <c r="AC43" s="375"/>
      <c r="AD43" s="375"/>
      <c r="AE43" s="375"/>
      <c r="AF43" s="375"/>
      <c r="AG43" s="375"/>
      <c r="AH43" s="376"/>
      <c r="AI43" s="74" t="str">
        <f t="shared" si="7"/>
        <v/>
      </c>
      <c r="AJ43" s="75"/>
      <c r="AK43" s="51"/>
      <c r="AL43" s="76"/>
      <c r="AM43" s="76"/>
      <c r="AN43" s="76"/>
      <c r="AO43" s="121"/>
    </row>
    <row r="44" spans="1:41" ht="15.95" customHeight="1">
      <c r="A44" s="370">
        <v>11</v>
      </c>
      <c r="B44" s="288"/>
      <c r="C44" s="118" t="str">
        <f t="shared" si="3"/>
        <v/>
      </c>
      <c r="D44" s="119" t="str">
        <f t="shared" si="3"/>
        <v/>
      </c>
      <c r="E44" s="120" t="str">
        <f t="shared" si="3"/>
        <v/>
      </c>
      <c r="F44" s="371" t="str">
        <f t="shared" si="4"/>
        <v/>
      </c>
      <c r="G44" s="371"/>
      <c r="H44" s="371"/>
      <c r="I44" s="371"/>
      <c r="J44" s="371"/>
      <c r="K44" s="371"/>
      <c r="L44" s="371"/>
      <c r="M44" s="372"/>
      <c r="N44" s="136" t="str">
        <f t="shared" si="6"/>
        <v/>
      </c>
      <c r="O44" s="75"/>
      <c r="P44" s="51"/>
      <c r="Q44" s="76"/>
      <c r="R44" s="76"/>
      <c r="S44" s="76"/>
      <c r="T44" s="121"/>
      <c r="V44" s="370">
        <v>11</v>
      </c>
      <c r="W44" s="373"/>
      <c r="X44" s="118" t="str">
        <f t="shared" si="5"/>
        <v/>
      </c>
      <c r="Y44" s="119" t="str">
        <f t="shared" si="5"/>
        <v/>
      </c>
      <c r="Z44" s="120" t="str">
        <f t="shared" si="5"/>
        <v/>
      </c>
      <c r="AA44" s="374" t="str">
        <f t="shared" si="5"/>
        <v/>
      </c>
      <c r="AB44" s="375"/>
      <c r="AC44" s="375"/>
      <c r="AD44" s="375"/>
      <c r="AE44" s="375"/>
      <c r="AF44" s="375"/>
      <c r="AG44" s="375"/>
      <c r="AH44" s="376"/>
      <c r="AI44" s="74" t="str">
        <f t="shared" si="7"/>
        <v/>
      </c>
      <c r="AJ44" s="75"/>
      <c r="AK44" s="51"/>
      <c r="AL44" s="76"/>
      <c r="AM44" s="76"/>
      <c r="AN44" s="76"/>
      <c r="AO44" s="121"/>
    </row>
    <row r="45" spans="1:41" ht="15.95" customHeight="1">
      <c r="A45" s="370">
        <v>12</v>
      </c>
      <c r="B45" s="288"/>
      <c r="C45" s="118" t="str">
        <f t="shared" si="3"/>
        <v/>
      </c>
      <c r="D45" s="119" t="str">
        <f t="shared" si="3"/>
        <v/>
      </c>
      <c r="E45" s="120" t="str">
        <f t="shared" si="3"/>
        <v/>
      </c>
      <c r="F45" s="371" t="str">
        <f t="shared" si="4"/>
        <v/>
      </c>
      <c r="G45" s="371"/>
      <c r="H45" s="371"/>
      <c r="I45" s="371"/>
      <c r="J45" s="371"/>
      <c r="K45" s="371"/>
      <c r="L45" s="371"/>
      <c r="M45" s="372"/>
      <c r="N45" s="136" t="str">
        <f t="shared" si="6"/>
        <v/>
      </c>
      <c r="O45" s="75"/>
      <c r="P45" s="51"/>
      <c r="Q45" s="76"/>
      <c r="R45" s="76"/>
      <c r="S45" s="76"/>
      <c r="T45" s="121"/>
      <c r="V45" s="370">
        <v>12</v>
      </c>
      <c r="W45" s="373"/>
      <c r="X45" s="118" t="str">
        <f t="shared" si="5"/>
        <v/>
      </c>
      <c r="Y45" s="119" t="str">
        <f t="shared" si="5"/>
        <v/>
      </c>
      <c r="Z45" s="120" t="str">
        <f t="shared" si="5"/>
        <v/>
      </c>
      <c r="AA45" s="374" t="str">
        <f t="shared" si="5"/>
        <v/>
      </c>
      <c r="AB45" s="375"/>
      <c r="AC45" s="375"/>
      <c r="AD45" s="375"/>
      <c r="AE45" s="375"/>
      <c r="AF45" s="375"/>
      <c r="AG45" s="375"/>
      <c r="AH45" s="376"/>
      <c r="AI45" s="74" t="str">
        <f t="shared" si="7"/>
        <v/>
      </c>
      <c r="AJ45" s="75"/>
      <c r="AK45" s="51"/>
      <c r="AL45" s="76"/>
      <c r="AM45" s="76"/>
      <c r="AN45" s="76"/>
      <c r="AO45" s="121"/>
    </row>
    <row r="46" spans="1:41" ht="15.95" customHeight="1">
      <c r="A46" s="370">
        <v>13</v>
      </c>
      <c r="B46" s="288"/>
      <c r="C46" s="118" t="str">
        <f t="shared" si="3"/>
        <v/>
      </c>
      <c r="D46" s="119" t="str">
        <f t="shared" si="3"/>
        <v/>
      </c>
      <c r="E46" s="120" t="str">
        <f t="shared" si="3"/>
        <v/>
      </c>
      <c r="F46" s="371" t="str">
        <f t="shared" si="4"/>
        <v/>
      </c>
      <c r="G46" s="371"/>
      <c r="H46" s="371"/>
      <c r="I46" s="371"/>
      <c r="J46" s="371"/>
      <c r="K46" s="371"/>
      <c r="L46" s="371"/>
      <c r="M46" s="372"/>
      <c r="N46" s="136" t="str">
        <f t="shared" si="6"/>
        <v/>
      </c>
      <c r="O46" s="75"/>
      <c r="P46" s="51"/>
      <c r="Q46" s="76"/>
      <c r="R46" s="76"/>
      <c r="S46" s="76"/>
      <c r="T46" s="121"/>
      <c r="V46" s="370">
        <v>13</v>
      </c>
      <c r="W46" s="373"/>
      <c r="X46" s="118" t="str">
        <f t="shared" si="5"/>
        <v/>
      </c>
      <c r="Y46" s="119" t="str">
        <f t="shared" si="5"/>
        <v/>
      </c>
      <c r="Z46" s="120" t="str">
        <f t="shared" si="5"/>
        <v/>
      </c>
      <c r="AA46" s="374" t="str">
        <f t="shared" si="5"/>
        <v/>
      </c>
      <c r="AB46" s="375"/>
      <c r="AC46" s="375"/>
      <c r="AD46" s="375"/>
      <c r="AE46" s="375"/>
      <c r="AF46" s="375"/>
      <c r="AG46" s="375"/>
      <c r="AH46" s="376"/>
      <c r="AI46" s="74" t="str">
        <f t="shared" si="7"/>
        <v/>
      </c>
      <c r="AJ46" s="75"/>
      <c r="AK46" s="51"/>
      <c r="AL46" s="76"/>
      <c r="AM46" s="76"/>
      <c r="AN46" s="76"/>
      <c r="AO46" s="121"/>
    </row>
    <row r="47" spans="1:41" ht="15.95" customHeight="1">
      <c r="A47" s="370">
        <v>14</v>
      </c>
      <c r="B47" s="288"/>
      <c r="C47" s="118" t="str">
        <f t="shared" si="3"/>
        <v/>
      </c>
      <c r="D47" s="119" t="str">
        <f t="shared" si="3"/>
        <v/>
      </c>
      <c r="E47" s="120" t="str">
        <f t="shared" si="3"/>
        <v/>
      </c>
      <c r="F47" s="371" t="str">
        <f t="shared" si="4"/>
        <v/>
      </c>
      <c r="G47" s="371"/>
      <c r="H47" s="371"/>
      <c r="I47" s="371"/>
      <c r="J47" s="371"/>
      <c r="K47" s="371"/>
      <c r="L47" s="371"/>
      <c r="M47" s="372"/>
      <c r="N47" s="136" t="str">
        <f t="shared" si="6"/>
        <v/>
      </c>
      <c r="O47" s="75"/>
      <c r="P47" s="51"/>
      <c r="Q47" s="76"/>
      <c r="R47" s="76"/>
      <c r="S47" s="76"/>
      <c r="T47" s="121"/>
      <c r="V47" s="370">
        <v>14</v>
      </c>
      <c r="W47" s="373"/>
      <c r="X47" s="118" t="str">
        <f t="shared" si="5"/>
        <v/>
      </c>
      <c r="Y47" s="119" t="str">
        <f t="shared" si="5"/>
        <v/>
      </c>
      <c r="Z47" s="120" t="str">
        <f t="shared" si="5"/>
        <v/>
      </c>
      <c r="AA47" s="374" t="str">
        <f t="shared" si="5"/>
        <v/>
      </c>
      <c r="AB47" s="375"/>
      <c r="AC47" s="375"/>
      <c r="AD47" s="375"/>
      <c r="AE47" s="375"/>
      <c r="AF47" s="375"/>
      <c r="AG47" s="375"/>
      <c r="AH47" s="376"/>
      <c r="AI47" s="74" t="str">
        <f t="shared" si="7"/>
        <v/>
      </c>
      <c r="AJ47" s="75"/>
      <c r="AK47" s="51"/>
      <c r="AL47" s="76"/>
      <c r="AM47" s="76"/>
      <c r="AN47" s="76"/>
      <c r="AO47" s="121"/>
    </row>
    <row r="48" spans="1:41" ht="15.95" customHeight="1">
      <c r="A48" s="370">
        <v>15</v>
      </c>
      <c r="B48" s="288"/>
      <c r="C48" s="118" t="str">
        <f t="shared" si="3"/>
        <v/>
      </c>
      <c r="D48" s="119" t="str">
        <f t="shared" si="3"/>
        <v/>
      </c>
      <c r="E48" s="120" t="str">
        <f t="shared" si="3"/>
        <v/>
      </c>
      <c r="F48" s="371" t="str">
        <f t="shared" si="4"/>
        <v/>
      </c>
      <c r="G48" s="371"/>
      <c r="H48" s="371"/>
      <c r="I48" s="371"/>
      <c r="J48" s="371"/>
      <c r="K48" s="371"/>
      <c r="L48" s="371"/>
      <c r="M48" s="372"/>
      <c r="N48" s="136" t="str">
        <f t="shared" si="6"/>
        <v/>
      </c>
      <c r="O48" s="84"/>
      <c r="P48" s="85"/>
      <c r="Q48" s="86"/>
      <c r="R48" s="86"/>
      <c r="S48" s="86"/>
      <c r="T48" s="122"/>
      <c r="V48" s="370">
        <v>15</v>
      </c>
      <c r="W48" s="373"/>
      <c r="X48" s="118" t="str">
        <f t="shared" si="5"/>
        <v/>
      </c>
      <c r="Y48" s="119" t="str">
        <f t="shared" si="5"/>
        <v/>
      </c>
      <c r="Z48" s="120" t="str">
        <f t="shared" si="5"/>
        <v/>
      </c>
      <c r="AA48" s="374" t="str">
        <f t="shared" si="5"/>
        <v/>
      </c>
      <c r="AB48" s="375"/>
      <c r="AC48" s="375"/>
      <c r="AD48" s="375"/>
      <c r="AE48" s="375"/>
      <c r="AF48" s="375"/>
      <c r="AG48" s="375"/>
      <c r="AH48" s="376"/>
      <c r="AI48" s="74" t="str">
        <f t="shared" si="7"/>
        <v/>
      </c>
      <c r="AJ48" s="84"/>
      <c r="AK48" s="85"/>
      <c r="AL48" s="86"/>
      <c r="AM48" s="86"/>
      <c r="AN48" s="86"/>
      <c r="AO48" s="122"/>
    </row>
    <row r="49" spans="1:41" ht="15.95" customHeight="1">
      <c r="A49" s="370">
        <v>16</v>
      </c>
      <c r="B49" s="288"/>
      <c r="C49" s="118" t="str">
        <f t="shared" si="3"/>
        <v/>
      </c>
      <c r="D49" s="119" t="str">
        <f t="shared" si="3"/>
        <v/>
      </c>
      <c r="E49" s="120" t="str">
        <f t="shared" si="3"/>
        <v/>
      </c>
      <c r="F49" s="371" t="str">
        <f t="shared" si="4"/>
        <v/>
      </c>
      <c r="G49" s="371"/>
      <c r="H49" s="371"/>
      <c r="I49" s="371"/>
      <c r="J49" s="371"/>
      <c r="K49" s="371"/>
      <c r="L49" s="371"/>
      <c r="M49" s="372"/>
      <c r="N49" s="136" t="str">
        <f t="shared" si="6"/>
        <v/>
      </c>
      <c r="O49" s="84"/>
      <c r="P49" s="85"/>
      <c r="Q49" s="86"/>
      <c r="R49" s="86"/>
      <c r="S49" s="86"/>
      <c r="T49" s="122"/>
      <c r="V49" s="370">
        <v>16</v>
      </c>
      <c r="W49" s="373"/>
      <c r="X49" s="118" t="str">
        <f t="shared" si="5"/>
        <v/>
      </c>
      <c r="Y49" s="119" t="str">
        <f t="shared" si="5"/>
        <v/>
      </c>
      <c r="Z49" s="120" t="str">
        <f t="shared" si="5"/>
        <v/>
      </c>
      <c r="AA49" s="374" t="str">
        <f t="shared" si="5"/>
        <v/>
      </c>
      <c r="AB49" s="375"/>
      <c r="AC49" s="375"/>
      <c r="AD49" s="375"/>
      <c r="AE49" s="375"/>
      <c r="AF49" s="375"/>
      <c r="AG49" s="375"/>
      <c r="AH49" s="376"/>
      <c r="AI49" s="74" t="str">
        <f t="shared" si="7"/>
        <v/>
      </c>
      <c r="AJ49" s="84"/>
      <c r="AK49" s="85"/>
      <c r="AL49" s="86"/>
      <c r="AM49" s="86"/>
      <c r="AN49" s="86"/>
      <c r="AO49" s="122"/>
    </row>
    <row r="50" spans="1:41" ht="15.95" customHeight="1">
      <c r="A50" s="370">
        <v>17</v>
      </c>
      <c r="B50" s="288"/>
      <c r="C50" s="118" t="str">
        <f t="shared" ref="C50:E51" si="8">X23</f>
        <v/>
      </c>
      <c r="D50" s="119" t="str">
        <f t="shared" si="8"/>
        <v/>
      </c>
      <c r="E50" s="120" t="str">
        <f t="shared" si="8"/>
        <v/>
      </c>
      <c r="F50" s="371" t="str">
        <f t="shared" si="4"/>
        <v/>
      </c>
      <c r="G50" s="371"/>
      <c r="H50" s="371"/>
      <c r="I50" s="371"/>
      <c r="J50" s="371"/>
      <c r="K50" s="371"/>
      <c r="L50" s="371"/>
      <c r="M50" s="372"/>
      <c r="N50" s="136" t="str">
        <f t="shared" si="6"/>
        <v/>
      </c>
      <c r="O50" s="84"/>
      <c r="P50" s="85"/>
      <c r="Q50" s="86"/>
      <c r="R50" s="86"/>
      <c r="S50" s="86"/>
      <c r="T50" s="122"/>
      <c r="V50" s="370">
        <v>17</v>
      </c>
      <c r="W50" s="373"/>
      <c r="X50" s="118" t="str">
        <f t="shared" si="5"/>
        <v/>
      </c>
      <c r="Y50" s="119" t="str">
        <f t="shared" si="5"/>
        <v/>
      </c>
      <c r="Z50" s="120" t="str">
        <f t="shared" si="5"/>
        <v/>
      </c>
      <c r="AA50" s="374" t="str">
        <f t="shared" si="5"/>
        <v/>
      </c>
      <c r="AB50" s="375"/>
      <c r="AC50" s="375"/>
      <c r="AD50" s="375"/>
      <c r="AE50" s="375"/>
      <c r="AF50" s="375"/>
      <c r="AG50" s="375"/>
      <c r="AH50" s="376"/>
      <c r="AI50" s="74" t="str">
        <f t="shared" si="7"/>
        <v/>
      </c>
      <c r="AJ50" s="84"/>
      <c r="AK50" s="85"/>
      <c r="AL50" s="86"/>
      <c r="AM50" s="86"/>
      <c r="AN50" s="86"/>
      <c r="AO50" s="122"/>
    </row>
    <row r="51" spans="1:41" ht="15.95" customHeight="1" thickBot="1">
      <c r="A51" s="402">
        <v>18</v>
      </c>
      <c r="B51" s="277"/>
      <c r="C51" s="123" t="str">
        <f t="shared" si="8"/>
        <v/>
      </c>
      <c r="D51" s="124" t="str">
        <f t="shared" si="8"/>
        <v/>
      </c>
      <c r="E51" s="125" t="str">
        <f t="shared" si="8"/>
        <v/>
      </c>
      <c r="F51" s="371" t="str">
        <f t="shared" si="4"/>
        <v/>
      </c>
      <c r="G51" s="371"/>
      <c r="H51" s="403"/>
      <c r="I51" s="403"/>
      <c r="J51" s="403"/>
      <c r="K51" s="371"/>
      <c r="L51" s="371"/>
      <c r="M51" s="372"/>
      <c r="N51" s="136" t="str">
        <f t="shared" si="6"/>
        <v/>
      </c>
      <c r="O51" s="93"/>
      <c r="P51" s="94"/>
      <c r="Q51" s="95"/>
      <c r="R51" s="86"/>
      <c r="S51" s="86"/>
      <c r="T51" s="122"/>
      <c r="V51" s="402">
        <v>18</v>
      </c>
      <c r="W51" s="404"/>
      <c r="X51" s="123" t="str">
        <f t="shared" si="5"/>
        <v/>
      </c>
      <c r="Y51" s="124" t="str">
        <f t="shared" si="5"/>
        <v/>
      </c>
      <c r="Z51" s="125" t="str">
        <f t="shared" si="5"/>
        <v/>
      </c>
      <c r="AA51" s="394" t="str">
        <f t="shared" si="5"/>
        <v/>
      </c>
      <c r="AB51" s="392"/>
      <c r="AC51" s="392"/>
      <c r="AD51" s="392"/>
      <c r="AE51" s="392"/>
      <c r="AF51" s="392"/>
      <c r="AG51" s="392"/>
      <c r="AH51" s="393"/>
      <c r="AI51" s="74" t="str">
        <f t="shared" si="7"/>
        <v/>
      </c>
      <c r="AJ51" s="93"/>
      <c r="AK51" s="94"/>
      <c r="AL51" s="95"/>
      <c r="AM51" s="86"/>
      <c r="AN51" s="86"/>
      <c r="AO51" s="122"/>
    </row>
    <row r="52" spans="1:41" ht="15.95" customHeight="1">
      <c r="A52" s="358" t="s">
        <v>90</v>
      </c>
      <c r="B52" s="306"/>
      <c r="C52" s="306"/>
      <c r="D52" s="306"/>
      <c r="E52" s="306"/>
      <c r="F52" s="306"/>
      <c r="G52" s="359"/>
      <c r="H52" s="126" t="str">
        <f>IF(H25="","",H25)</f>
        <v/>
      </c>
      <c r="I52" s="127" t="str">
        <f t="shared" ref="I52:J53" si="9">IF(I25="","",I25)</f>
        <v/>
      </c>
      <c r="J52" s="128" t="str">
        <f t="shared" si="9"/>
        <v/>
      </c>
      <c r="K52" s="307" t="str">
        <f>IF(K25="","",K25)</f>
        <v/>
      </c>
      <c r="L52" s="308"/>
      <c r="M52" s="308"/>
      <c r="N52" s="308"/>
      <c r="O52" s="308"/>
      <c r="P52" s="308"/>
      <c r="Q52" s="309"/>
      <c r="R52" s="96"/>
      <c r="S52" s="69"/>
      <c r="T52" s="114"/>
      <c r="V52" s="358" t="s">
        <v>90</v>
      </c>
      <c r="W52" s="306"/>
      <c r="X52" s="306"/>
      <c r="Y52" s="306"/>
      <c r="Z52" s="306"/>
      <c r="AA52" s="306"/>
      <c r="AB52" s="359"/>
      <c r="AC52" s="126" t="str">
        <f t="shared" ref="AC52:AF53" si="10">IF(H52="","",H52)</f>
        <v/>
      </c>
      <c r="AD52" s="127" t="str">
        <f t="shared" si="10"/>
        <v/>
      </c>
      <c r="AE52" s="128" t="str">
        <f t="shared" si="10"/>
        <v/>
      </c>
      <c r="AF52" s="337" t="str">
        <f t="shared" si="10"/>
        <v/>
      </c>
      <c r="AG52" s="270"/>
      <c r="AH52" s="270"/>
      <c r="AI52" s="270"/>
      <c r="AJ52" s="270"/>
      <c r="AK52" s="270"/>
      <c r="AL52" s="360"/>
      <c r="AM52" s="96"/>
      <c r="AN52" s="69"/>
      <c r="AO52" s="114"/>
    </row>
    <row r="53" spans="1:41" ht="15.95" customHeight="1" thickBot="1">
      <c r="A53" s="361" t="s">
        <v>91</v>
      </c>
      <c r="B53" s="362"/>
      <c r="C53" s="362"/>
      <c r="D53" s="362"/>
      <c r="E53" s="362"/>
      <c r="F53" s="362"/>
      <c r="G53" s="363"/>
      <c r="H53" s="129" t="str">
        <f>IF(H26="","",H26)</f>
        <v/>
      </c>
      <c r="I53" s="130" t="str">
        <f t="shared" si="9"/>
        <v/>
      </c>
      <c r="J53" s="131" t="str">
        <f t="shared" si="9"/>
        <v/>
      </c>
      <c r="K53" s="364" t="str">
        <f>IF(K26="","",K26)</f>
        <v/>
      </c>
      <c r="L53" s="365"/>
      <c r="M53" s="365"/>
      <c r="N53" s="365"/>
      <c r="O53" s="365"/>
      <c r="P53" s="365"/>
      <c r="Q53" s="366"/>
      <c r="R53" s="132"/>
      <c r="S53" s="133"/>
      <c r="T53" s="134"/>
      <c r="V53" s="361" t="s">
        <v>91</v>
      </c>
      <c r="W53" s="362"/>
      <c r="X53" s="362"/>
      <c r="Y53" s="362"/>
      <c r="Z53" s="362"/>
      <c r="AA53" s="362"/>
      <c r="AB53" s="363"/>
      <c r="AC53" s="129" t="str">
        <f t="shared" si="10"/>
        <v/>
      </c>
      <c r="AD53" s="130" t="str">
        <f t="shared" si="10"/>
        <v/>
      </c>
      <c r="AE53" s="131" t="str">
        <f t="shared" si="10"/>
        <v/>
      </c>
      <c r="AF53" s="367" t="str">
        <f t="shared" si="10"/>
        <v/>
      </c>
      <c r="AG53" s="368"/>
      <c r="AH53" s="368"/>
      <c r="AI53" s="368"/>
      <c r="AJ53" s="368"/>
      <c r="AK53" s="368"/>
      <c r="AL53" s="369"/>
      <c r="AM53" s="132"/>
      <c r="AN53" s="133"/>
      <c r="AO53" s="134"/>
    </row>
  </sheetData>
  <mergeCells count="229">
    <mergeCell ref="F9:M9"/>
    <mergeCell ref="V9:W9"/>
    <mergeCell ref="AA9:AH9"/>
    <mergeCell ref="A9:B9"/>
    <mergeCell ref="F15:M15"/>
    <mergeCell ref="V15:W15"/>
    <mergeCell ref="AA15:AH15"/>
    <mergeCell ref="AA16:AH16"/>
    <mergeCell ref="A13:B13"/>
    <mergeCell ref="F13:M13"/>
    <mergeCell ref="V13:W13"/>
    <mergeCell ref="AA13:AH13"/>
    <mergeCell ref="A14:B14"/>
    <mergeCell ref="F14:M14"/>
    <mergeCell ref="V14:W14"/>
    <mergeCell ref="AA14:AH14"/>
    <mergeCell ref="A15:B15"/>
    <mergeCell ref="A16:B16"/>
    <mergeCell ref="F16:M16"/>
    <mergeCell ref="V16:W16"/>
    <mergeCell ref="A10:B10"/>
    <mergeCell ref="F10:M10"/>
    <mergeCell ref="V10:W10"/>
    <mergeCell ref="AA10:AH10"/>
    <mergeCell ref="A29:H29"/>
    <mergeCell ref="I29:T29"/>
    <mergeCell ref="V29:AC29"/>
    <mergeCell ref="AD29:AO29"/>
    <mergeCell ref="B30:C30"/>
    <mergeCell ref="D30:E30"/>
    <mergeCell ref="G30:L30"/>
    <mergeCell ref="W30:X30"/>
    <mergeCell ref="Y30:Z30"/>
    <mergeCell ref="AB30:AG30"/>
    <mergeCell ref="A50:B50"/>
    <mergeCell ref="F50:M50"/>
    <mergeCell ref="V50:W50"/>
    <mergeCell ref="AA50:AH50"/>
    <mergeCell ref="A51:B51"/>
    <mergeCell ref="F51:M51"/>
    <mergeCell ref="V51:W51"/>
    <mergeCell ref="AA51:AH51"/>
    <mergeCell ref="C33:E33"/>
    <mergeCell ref="F33:M33"/>
    <mergeCell ref="P33:T33"/>
    <mergeCell ref="X33:Z33"/>
    <mergeCell ref="AA33:AH33"/>
    <mergeCell ref="A33:B33"/>
    <mergeCell ref="V33:W33"/>
    <mergeCell ref="A35:B35"/>
    <mergeCell ref="F35:M35"/>
    <mergeCell ref="V35:W35"/>
    <mergeCell ref="AA35:AH35"/>
    <mergeCell ref="A36:B36"/>
    <mergeCell ref="F36:M36"/>
    <mergeCell ref="V36:W36"/>
    <mergeCell ref="AA36:AH36"/>
    <mergeCell ref="A34:B34"/>
    <mergeCell ref="A1:G1"/>
    <mergeCell ref="H1:S1"/>
    <mergeCell ref="V1:AB1"/>
    <mergeCell ref="AC1:AN1"/>
    <mergeCell ref="AQ1:AT11"/>
    <mergeCell ref="A2:H2"/>
    <mergeCell ref="I2:T2"/>
    <mergeCell ref="V2:AC2"/>
    <mergeCell ref="AD2:AO2"/>
    <mergeCell ref="B3:C3"/>
    <mergeCell ref="D3:E3"/>
    <mergeCell ref="G3:L3"/>
    <mergeCell ref="W3:X3"/>
    <mergeCell ref="Y3:Z3"/>
    <mergeCell ref="AB3:AG3"/>
    <mergeCell ref="B4:C4"/>
    <mergeCell ref="D4:E4"/>
    <mergeCell ref="G4:L4"/>
    <mergeCell ref="W4:X4"/>
    <mergeCell ref="Y4:Z4"/>
    <mergeCell ref="AB4:AG4"/>
    <mergeCell ref="B5:C5"/>
    <mergeCell ref="D5:E5"/>
    <mergeCell ref="G5:N5"/>
    <mergeCell ref="W5:X5"/>
    <mergeCell ref="Y5:Z5"/>
    <mergeCell ref="AB5:AI5"/>
    <mergeCell ref="A6:B6"/>
    <mergeCell ref="C6:E6"/>
    <mergeCell ref="F6:M6"/>
    <mergeCell ref="P6:T6"/>
    <mergeCell ref="V6:W6"/>
    <mergeCell ref="X6:Z6"/>
    <mergeCell ref="AA6:AH6"/>
    <mergeCell ref="AK6:AO6"/>
    <mergeCell ref="A7:B7"/>
    <mergeCell ref="F7:M7"/>
    <mergeCell ref="V7:W7"/>
    <mergeCell ref="AA7:AH7"/>
    <mergeCell ref="A8:B8"/>
    <mergeCell ref="F8:M8"/>
    <mergeCell ref="V8:W8"/>
    <mergeCell ref="AA8:AH8"/>
    <mergeCell ref="A11:B11"/>
    <mergeCell ref="F11:M11"/>
    <mergeCell ref="V11:W11"/>
    <mergeCell ref="AA11:AH11"/>
    <mergeCell ref="A12:B12"/>
    <mergeCell ref="F12:M12"/>
    <mergeCell ref="V12:W12"/>
    <mergeCell ref="AA12:AH12"/>
    <mergeCell ref="A17:B17"/>
    <mergeCell ref="F17:M17"/>
    <mergeCell ref="V17:W17"/>
    <mergeCell ref="AA17:AH17"/>
    <mergeCell ref="A18:B18"/>
    <mergeCell ref="F18:M18"/>
    <mergeCell ref="V18:W18"/>
    <mergeCell ref="AA18:AH18"/>
    <mergeCell ref="A19:B19"/>
    <mergeCell ref="F19:M19"/>
    <mergeCell ref="V19:W19"/>
    <mergeCell ref="AA19:AH19"/>
    <mergeCell ref="V22:W22"/>
    <mergeCell ref="AA22:AH22"/>
    <mergeCell ref="A20:B20"/>
    <mergeCell ref="F20:M20"/>
    <mergeCell ref="V20:W20"/>
    <mergeCell ref="AA20:AH20"/>
    <mergeCell ref="A21:B21"/>
    <mergeCell ref="F21:M21"/>
    <mergeCell ref="V21:W21"/>
    <mergeCell ref="AA21:AH21"/>
    <mergeCell ref="A22:B22"/>
    <mergeCell ref="F22:M22"/>
    <mergeCell ref="A23:B23"/>
    <mergeCell ref="F23:M23"/>
    <mergeCell ref="V23:W23"/>
    <mergeCell ref="AA23:AH23"/>
    <mergeCell ref="A24:B24"/>
    <mergeCell ref="F24:M24"/>
    <mergeCell ref="V24:W24"/>
    <mergeCell ref="AA24:AH24"/>
    <mergeCell ref="A25:G25"/>
    <mergeCell ref="K25:Q25"/>
    <mergeCell ref="V25:AB25"/>
    <mergeCell ref="AF25:AL25"/>
    <mergeCell ref="A26:G26"/>
    <mergeCell ref="K26:Q26"/>
    <mergeCell ref="V26:AB26"/>
    <mergeCell ref="AF26:AL26"/>
    <mergeCell ref="A28:G28"/>
    <mergeCell ref="H28:S28"/>
    <mergeCell ref="V28:AB28"/>
    <mergeCell ref="AC28:AN28"/>
    <mergeCell ref="F34:M34"/>
    <mergeCell ref="V34:W34"/>
    <mergeCell ref="AA34:AH34"/>
    <mergeCell ref="AK33:AO33"/>
    <mergeCell ref="B31:C31"/>
    <mergeCell ref="D31:E31"/>
    <mergeCell ref="G31:L31"/>
    <mergeCell ref="W31:X31"/>
    <mergeCell ref="Y31:Z31"/>
    <mergeCell ref="AB31:AG31"/>
    <mergeCell ref="B32:C32"/>
    <mergeCell ref="D32:E32"/>
    <mergeCell ref="G32:N32"/>
    <mergeCell ref="W32:X32"/>
    <mergeCell ref="Y32:Z32"/>
    <mergeCell ref="AB32:AI32"/>
    <mergeCell ref="A37:B37"/>
    <mergeCell ref="F37:M37"/>
    <mergeCell ref="V37:W37"/>
    <mergeCell ref="AA37:AH37"/>
    <mergeCell ref="A38:B38"/>
    <mergeCell ref="F38:M38"/>
    <mergeCell ref="V38:W38"/>
    <mergeCell ref="AA38:AH38"/>
    <mergeCell ref="A39:B39"/>
    <mergeCell ref="F39:M39"/>
    <mergeCell ref="V39:W39"/>
    <mergeCell ref="AA39:AH39"/>
    <mergeCell ref="V40:W40"/>
    <mergeCell ref="AA40:AH40"/>
    <mergeCell ref="A41:B41"/>
    <mergeCell ref="F41:M41"/>
    <mergeCell ref="V41:W41"/>
    <mergeCell ref="AA41:AH41"/>
    <mergeCell ref="A42:B42"/>
    <mergeCell ref="F42:M42"/>
    <mergeCell ref="V42:W42"/>
    <mergeCell ref="AA42:AH42"/>
    <mergeCell ref="A40:B40"/>
    <mergeCell ref="F40:M40"/>
    <mergeCell ref="A43:B43"/>
    <mergeCell ref="F43:M43"/>
    <mergeCell ref="V43:W43"/>
    <mergeCell ref="AA43:AH43"/>
    <mergeCell ref="A44:B44"/>
    <mergeCell ref="F44:M44"/>
    <mergeCell ref="V44:W44"/>
    <mergeCell ref="AA44:AH44"/>
    <mergeCell ref="A45:B45"/>
    <mergeCell ref="F45:M45"/>
    <mergeCell ref="V45:W45"/>
    <mergeCell ref="AA45:AH45"/>
    <mergeCell ref="A52:G52"/>
    <mergeCell ref="K52:Q52"/>
    <mergeCell ref="V52:AB52"/>
    <mergeCell ref="AF52:AL52"/>
    <mergeCell ref="A53:G53"/>
    <mergeCell ref="K53:Q53"/>
    <mergeCell ref="V53:AB53"/>
    <mergeCell ref="AF53:AL53"/>
    <mergeCell ref="A46:B46"/>
    <mergeCell ref="F46:M46"/>
    <mergeCell ref="V46:W46"/>
    <mergeCell ref="AA46:AH46"/>
    <mergeCell ref="A47:B47"/>
    <mergeCell ref="F47:M47"/>
    <mergeCell ref="V47:W47"/>
    <mergeCell ref="AA47:AH47"/>
    <mergeCell ref="A48:B48"/>
    <mergeCell ref="F48:M48"/>
    <mergeCell ref="V48:W48"/>
    <mergeCell ref="AA48:AH48"/>
    <mergeCell ref="A49:B49"/>
    <mergeCell ref="F49:M49"/>
    <mergeCell ref="V49:W49"/>
    <mergeCell ref="AA49:AH49"/>
  </mergeCells>
  <phoneticPr fontId="4"/>
  <printOptions horizontalCentered="1" verticalCentered="1"/>
  <pageMargins left="0" right="0" top="0" bottom="0" header="0.31496062992125984" footer="0.31496062992125984"/>
  <pageSetup paperSize="9" scale="77" orientation="portrait" r:id="rId1"/>
  <colBreaks count="1" manualBreakCount="1"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スコアシート</vt:lpstr>
      <vt:lpstr>メンバー表</vt:lpstr>
      <vt:lpstr>スコアシート!Print_Area</vt:lpstr>
      <vt:lpstr>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宮城県スポーツ協会　渡邊</cp:lastModifiedBy>
  <cp:lastPrinted>2026-01-06T23:39:06Z</cp:lastPrinted>
  <dcterms:created xsi:type="dcterms:W3CDTF">2024-10-25T00:26:09Z</dcterms:created>
  <dcterms:modified xsi:type="dcterms:W3CDTF">2026-01-06T23:40:17Z</dcterms:modified>
</cp:coreProperties>
</file>