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192.168.1.123\disk1\01スポーツ推進部（2018～）\01スポーツ推進課\13県民大会・国体予選\Ｒ５年度\国体予選会\00 手引\"/>
    </mc:Choice>
  </mc:AlternateContent>
  <xr:revisionPtr revIDLastSave="0" documentId="13_ncr:1_{119E0016-484B-4339-A0B5-84CBC1B07C10}" xr6:coauthVersionLast="47" xr6:coauthVersionMax="47" xr10:uidLastSave="{00000000-0000-0000-0000-000000000000}"/>
  <bookViews>
    <workbookView xWindow="-120" yWindow="-120" windowWidth="38640" windowHeight="21240" tabRatio="769" activeTab="7" xr2:uid="{00000000-000D-0000-FFFF-FFFF00000000}"/>
  </bookViews>
  <sheets>
    <sheet name="様式第１号" sheetId="1" r:id="rId1"/>
    <sheet name="様式第１号 記入例" sheetId="18" r:id="rId2"/>
    <sheet name="様式第２号" sheetId="4" r:id="rId3"/>
    <sheet name="様式第２号 記入例" sheetId="15" r:id="rId4"/>
    <sheet name="様式第３号" sheetId="5" r:id="rId5"/>
    <sheet name="様式第４号" sheetId="6" r:id="rId6"/>
    <sheet name="様式第５号" sheetId="7" r:id="rId7"/>
    <sheet name="様式第５号 記入例" sheetId="13" r:id="rId8"/>
    <sheet name="様式第６号" sheetId="8" r:id="rId9"/>
    <sheet name="様式第７号 " sheetId="16" r:id="rId10"/>
    <sheet name="様式第７号 記入例" sheetId="17" r:id="rId11"/>
    <sheet name="様式第８号" sheetId="10" r:id="rId12"/>
    <sheet name="講師謝金受領書" sheetId="19" r:id="rId13"/>
    <sheet name="送付先一覧表" sheetId="20" r:id="rId14"/>
    <sheet name="（参考）立替払請求書兼支払証明書" sheetId="21" r:id="rId15"/>
  </sheets>
  <externalReferences>
    <externalReference r:id="rId16"/>
  </externalReferences>
  <definedNames>
    <definedName name="_xlnm.Print_Area" localSheetId="14">'（参考）立替払請求書兼支払証明書'!$A$1:$J$114</definedName>
    <definedName name="_xlnm.Print_Area" localSheetId="12">講師謝金受領書!$A$1:$I$15</definedName>
    <definedName name="_xlnm.Print_Area" localSheetId="0">様式第１号!$A$1:$AC$39</definedName>
    <definedName name="_xlnm.Print_Area" localSheetId="1">'様式第１号 記入例'!$A$1:$AC$39</definedName>
    <definedName name="_xlnm.Print_Area" localSheetId="2">様式第２号!$A$1:$X$25</definedName>
    <definedName name="_xlnm.Print_Area" localSheetId="3">'様式第２号 記入例'!$A$1:$X$25</definedName>
    <definedName name="_xlnm.Print_Area" localSheetId="5">様式第４号!$A$1:$AC$41</definedName>
    <definedName name="_xlnm.Print_Area" localSheetId="6">様式第５号!$A$1:$AC$39</definedName>
    <definedName name="_xlnm.Print_Area" localSheetId="7">'様式第５号 記入例'!$A$1:$AC$39</definedName>
    <definedName name="_xlnm.Print_Area" localSheetId="8">様式第６号!$A$1:$AA$33</definedName>
    <definedName name="_xlnm.Print_Area" localSheetId="9">'様式第７号 '!$A$1:$X$25</definedName>
    <definedName name="_xlnm.Print_Area" localSheetId="10">'様式第７号 記入例'!$A$1:$X$25</definedName>
    <definedName name="_xlnm.Print_Area" localSheetId="11">様式第８号!$A$1:$AD$40</definedName>
    <definedName name="科目一覧">[1]リスト!$A$1:$G$161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1" i="20" l="1"/>
  <c r="E132" i="20" s="1"/>
  <c r="E88" i="20"/>
  <c r="E87" i="20"/>
  <c r="E43" i="20"/>
  <c r="E44" i="20" s="1"/>
  <c r="H25" i="4" l="1"/>
  <c r="M25" i="4"/>
  <c r="U31" i="18"/>
  <c r="P31" i="18"/>
  <c r="K31" i="18"/>
  <c r="M25" i="17" l="1"/>
  <c r="H25" i="17"/>
  <c r="H13" i="17"/>
  <c r="M25" i="16"/>
  <c r="H25" i="16"/>
  <c r="H13" i="16"/>
  <c r="M25" i="15"/>
  <c r="H25" i="15"/>
  <c r="H13" i="15"/>
  <c r="H13" i="4"/>
  <c r="U31" i="7"/>
  <c r="P31" i="7"/>
  <c r="K31" i="7"/>
  <c r="U31" i="1"/>
  <c r="P31" i="1"/>
  <c r="K31" i="1"/>
  <c r="U31" i="13"/>
  <c r="P31" i="13"/>
  <c r="K31" i="13"/>
  <c r="M18" i="8"/>
</calcChain>
</file>

<file path=xl/sharedStrings.xml><?xml version="1.0" encoding="utf-8"?>
<sst xmlns="http://schemas.openxmlformats.org/spreadsheetml/2006/main" count="482" uniqueCount="200">
  <si>
    <t>号</t>
    <rPh sb="0" eb="1">
      <t>ゴウ</t>
    </rPh>
    <phoneticPr fontId="2"/>
  </si>
  <si>
    <t>第</t>
    <rPh sb="0" eb="1">
      <t>ダイ</t>
    </rPh>
    <phoneticPr fontId="2"/>
  </si>
  <si>
    <t>日</t>
    <rPh sb="0" eb="1">
      <t>ニチ</t>
    </rPh>
    <phoneticPr fontId="2"/>
  </si>
  <si>
    <t>月</t>
    <rPh sb="0" eb="1">
      <t>ガツ</t>
    </rPh>
    <phoneticPr fontId="2"/>
  </si>
  <si>
    <t>年</t>
    <rPh sb="0" eb="1">
      <t>ネン</t>
    </rPh>
    <phoneticPr fontId="2"/>
  </si>
  <si>
    <t>印</t>
    <rPh sb="0" eb="1">
      <t>イン</t>
    </rPh>
    <phoneticPr fontId="2"/>
  </si>
  <si>
    <t>代表者</t>
    <rPh sb="0" eb="3">
      <t>ダイヒョウシャ</t>
    </rPh>
    <phoneticPr fontId="2"/>
  </si>
  <si>
    <t>住所</t>
    <rPh sb="0" eb="2">
      <t>ジュウショ</t>
    </rPh>
    <phoneticPr fontId="2"/>
  </si>
  <si>
    <t>名称</t>
    <rPh sb="0" eb="2">
      <t>メイショウ</t>
    </rPh>
    <phoneticPr fontId="2"/>
  </si>
  <si>
    <t>申　請　者</t>
    <rPh sb="0" eb="1">
      <t>サル</t>
    </rPh>
    <rPh sb="2" eb="3">
      <t>ショウ</t>
    </rPh>
    <rPh sb="4" eb="5">
      <t>シャ</t>
    </rPh>
    <phoneticPr fontId="2"/>
  </si>
  <si>
    <t>記</t>
    <rPh sb="0" eb="1">
      <t>キ</t>
    </rPh>
    <phoneticPr fontId="2"/>
  </si>
  <si>
    <t>１　事業の目的及び内容</t>
    <rPh sb="2" eb="4">
      <t>ジギョウ</t>
    </rPh>
    <rPh sb="5" eb="7">
      <t>モクテキ</t>
    </rPh>
    <rPh sb="7" eb="8">
      <t>オヨ</t>
    </rPh>
    <rPh sb="9" eb="11">
      <t>ナイヨウ</t>
    </rPh>
    <phoneticPr fontId="2"/>
  </si>
  <si>
    <t>　　　（別紙収支予算書のとおり）</t>
    <rPh sb="4" eb="6">
      <t>ベッシ</t>
    </rPh>
    <rPh sb="6" eb="8">
      <t>シュウシ</t>
    </rPh>
    <rPh sb="8" eb="11">
      <t>ヨサンショ</t>
    </rPh>
    <phoneticPr fontId="2"/>
  </si>
  <si>
    <t>（単位：円）</t>
    <rPh sb="1" eb="3">
      <t>タンイ</t>
    </rPh>
    <rPh sb="4" eb="5">
      <t>エン</t>
    </rPh>
    <phoneticPr fontId="2"/>
  </si>
  <si>
    <t>対象事業</t>
    <rPh sb="0" eb="2">
      <t>タイショウ</t>
    </rPh>
    <rPh sb="2" eb="4">
      <t>ジギョウ</t>
    </rPh>
    <phoneticPr fontId="2"/>
  </si>
  <si>
    <t>備考</t>
    <rPh sb="0" eb="2">
      <t>ビコウ</t>
    </rPh>
    <phoneticPr fontId="2"/>
  </si>
  <si>
    <t>計</t>
    <rPh sb="0" eb="1">
      <t>ケイ</t>
    </rPh>
    <phoneticPr fontId="2"/>
  </si>
  <si>
    <t>３　添付書類</t>
    <rPh sb="2" eb="4">
      <t>テンプ</t>
    </rPh>
    <rPh sb="4" eb="6">
      <t>ショルイ</t>
    </rPh>
    <phoneticPr fontId="2"/>
  </si>
  <si>
    <t>競技団体名</t>
    <rPh sb="0" eb="2">
      <t>キョウギ</t>
    </rPh>
    <rPh sb="2" eb="4">
      <t>ダンタイ</t>
    </rPh>
    <rPh sb="4" eb="5">
      <t>メイ</t>
    </rPh>
    <phoneticPr fontId="2"/>
  </si>
  <si>
    <t>担当者</t>
    <rPh sb="0" eb="3">
      <t>タントウシャ</t>
    </rPh>
    <phoneticPr fontId="2"/>
  </si>
  <si>
    <t>ＴＥＬ／ＦＡＸ</t>
    <phoneticPr fontId="2"/>
  </si>
  <si>
    <t>収　　入</t>
    <rPh sb="0" eb="1">
      <t>オサム</t>
    </rPh>
    <rPh sb="3" eb="4">
      <t>イリ</t>
    </rPh>
    <phoneticPr fontId="2"/>
  </si>
  <si>
    <t>合計</t>
    <rPh sb="0" eb="2">
      <t>ゴウケイ</t>
    </rPh>
    <phoneticPr fontId="2"/>
  </si>
  <si>
    <t>合　　計</t>
    <rPh sb="0" eb="1">
      <t>ゴウ</t>
    </rPh>
    <rPh sb="3" eb="4">
      <t>ケイ</t>
    </rPh>
    <phoneticPr fontId="2"/>
  </si>
  <si>
    <t>　競技団体負担金</t>
    <rPh sb="1" eb="3">
      <t>キョウギ</t>
    </rPh>
    <rPh sb="3" eb="5">
      <t>ダンタイ</t>
    </rPh>
    <rPh sb="5" eb="8">
      <t>フタンキン</t>
    </rPh>
    <phoneticPr fontId="2"/>
  </si>
  <si>
    <t>　参加者負担金</t>
    <rPh sb="1" eb="3">
      <t>サンカ</t>
    </rPh>
    <rPh sb="3" eb="4">
      <t>シャ</t>
    </rPh>
    <rPh sb="4" eb="7">
      <t>フタンキン</t>
    </rPh>
    <phoneticPr fontId="2"/>
  </si>
  <si>
    <t>科　　目</t>
    <rPh sb="0" eb="1">
      <t>カ</t>
    </rPh>
    <rPh sb="3" eb="4">
      <t>メ</t>
    </rPh>
    <phoneticPr fontId="2"/>
  </si>
  <si>
    <t>金　　額</t>
    <rPh sb="0" eb="1">
      <t>キン</t>
    </rPh>
    <rPh sb="3" eb="4">
      <t>ガク</t>
    </rPh>
    <phoneticPr fontId="2"/>
  </si>
  <si>
    <t>備　　考</t>
    <rPh sb="0" eb="1">
      <t>ソナエ</t>
    </rPh>
    <rPh sb="3" eb="4">
      <t>コウ</t>
    </rPh>
    <phoneticPr fontId="2"/>
  </si>
  <si>
    <t>（単価：円）</t>
    <rPh sb="1" eb="3">
      <t>タンカ</t>
    </rPh>
    <rPh sb="4" eb="5">
      <t>エン</t>
    </rPh>
    <phoneticPr fontId="2"/>
  </si>
  <si>
    <t>支　　出</t>
    <rPh sb="0" eb="1">
      <t>ササ</t>
    </rPh>
    <rPh sb="3" eb="4">
      <t>デ</t>
    </rPh>
    <phoneticPr fontId="2"/>
  </si>
  <si>
    <t>　諸謝金</t>
    <rPh sb="1" eb="2">
      <t>ショ</t>
    </rPh>
    <rPh sb="2" eb="4">
      <t>シャキン</t>
    </rPh>
    <phoneticPr fontId="2"/>
  </si>
  <si>
    <t>　使用料・賃借料</t>
    <rPh sb="1" eb="3">
      <t>シヨウ</t>
    </rPh>
    <rPh sb="3" eb="4">
      <t>リョウ</t>
    </rPh>
    <rPh sb="5" eb="8">
      <t>チンシャクリョウ</t>
    </rPh>
    <phoneticPr fontId="2"/>
  </si>
  <si>
    <t>　消耗品費</t>
    <rPh sb="1" eb="3">
      <t>ショウモウ</t>
    </rPh>
    <rPh sb="3" eb="4">
      <t>ヒン</t>
    </rPh>
    <rPh sb="4" eb="5">
      <t>ヒ</t>
    </rPh>
    <phoneticPr fontId="2"/>
  </si>
  <si>
    <t>　印刷製本費</t>
    <rPh sb="1" eb="3">
      <t>インサツ</t>
    </rPh>
    <rPh sb="3" eb="5">
      <t>セイホン</t>
    </rPh>
    <rPh sb="5" eb="6">
      <t>ヒ</t>
    </rPh>
    <phoneticPr fontId="2"/>
  </si>
  <si>
    <t>　食糧費</t>
    <rPh sb="1" eb="4">
      <t>ショクリョウヒ</t>
    </rPh>
    <phoneticPr fontId="2"/>
  </si>
  <si>
    <t>　通信運搬費</t>
    <rPh sb="1" eb="3">
      <t>ツウシン</t>
    </rPh>
    <rPh sb="3" eb="5">
      <t>ウンパン</t>
    </rPh>
    <rPh sb="5" eb="6">
      <t>ヒ</t>
    </rPh>
    <phoneticPr fontId="2"/>
  </si>
  <si>
    <t>　雑費</t>
    <rPh sb="1" eb="3">
      <t>ザッピ</t>
    </rPh>
    <phoneticPr fontId="2"/>
  </si>
  <si>
    <t>　その他</t>
    <rPh sb="3" eb="4">
      <t>タ</t>
    </rPh>
    <phoneticPr fontId="2"/>
  </si>
  <si>
    <t>２　変更の内容</t>
    <rPh sb="2" eb="4">
      <t>ヘンコウ</t>
    </rPh>
    <rPh sb="5" eb="7">
      <t>ナイヨウ</t>
    </rPh>
    <phoneticPr fontId="2"/>
  </si>
  <si>
    <t>（１）</t>
    <phoneticPr fontId="2"/>
  </si>
  <si>
    <t>（２）</t>
    <phoneticPr fontId="2"/>
  </si>
  <si>
    <t>（１）</t>
    <phoneticPr fontId="2"/>
  </si>
  <si>
    <t>（２）</t>
    <phoneticPr fontId="2"/>
  </si>
  <si>
    <t>１　中止（廃止）の理由</t>
    <rPh sb="2" eb="4">
      <t>チュウシ</t>
    </rPh>
    <rPh sb="5" eb="7">
      <t>ハイシ</t>
    </rPh>
    <rPh sb="9" eb="11">
      <t>リユウ</t>
    </rPh>
    <phoneticPr fontId="2"/>
  </si>
  <si>
    <t>２　中止（廃止）の期間</t>
    <rPh sb="2" eb="4">
      <t>チュウシ</t>
    </rPh>
    <rPh sb="5" eb="7">
      <t>ハイシ</t>
    </rPh>
    <rPh sb="9" eb="11">
      <t>キカン</t>
    </rPh>
    <phoneticPr fontId="2"/>
  </si>
  <si>
    <t>～</t>
    <phoneticPr fontId="2"/>
  </si>
  <si>
    <t>　　　（別紙収支決算書のとおり）</t>
    <rPh sb="4" eb="6">
      <t>ベッシ</t>
    </rPh>
    <rPh sb="6" eb="8">
      <t>シュウシ</t>
    </rPh>
    <rPh sb="8" eb="11">
      <t>ケッサンショ</t>
    </rPh>
    <phoneticPr fontId="2"/>
  </si>
  <si>
    <t>（３）</t>
    <phoneticPr fontId="2"/>
  </si>
  <si>
    <t>事業実施報告書</t>
    <rPh sb="0" eb="2">
      <t>ジギョウ</t>
    </rPh>
    <rPh sb="2" eb="4">
      <t>ジッシ</t>
    </rPh>
    <rPh sb="4" eb="7">
      <t>ホウコクショ</t>
    </rPh>
    <phoneticPr fontId="2"/>
  </si>
  <si>
    <t>収支決算書</t>
    <rPh sb="0" eb="2">
      <t>シュウシ</t>
    </rPh>
    <rPh sb="2" eb="4">
      <t>ケッサン</t>
    </rPh>
    <rPh sb="4" eb="5">
      <t>ショ</t>
    </rPh>
    <phoneticPr fontId="2"/>
  </si>
  <si>
    <t>大会開催要項</t>
    <rPh sb="0" eb="2">
      <t>タイカイ</t>
    </rPh>
    <rPh sb="2" eb="4">
      <t>カイサイ</t>
    </rPh>
    <rPh sb="4" eb="6">
      <t>ヨウコウ</t>
    </rPh>
    <phoneticPr fontId="2"/>
  </si>
  <si>
    <t>大会プログラム</t>
    <rPh sb="0" eb="2">
      <t>タイカイ</t>
    </rPh>
    <phoneticPr fontId="2"/>
  </si>
  <si>
    <t>大会記録表</t>
    <rPh sb="0" eb="2">
      <t>タイカイ</t>
    </rPh>
    <rPh sb="2" eb="4">
      <t>キロク</t>
    </rPh>
    <rPh sb="4" eb="5">
      <t>ヒョウ</t>
    </rPh>
    <phoneticPr fontId="2"/>
  </si>
  <si>
    <t>（様式第６号）</t>
    <rPh sb="1" eb="3">
      <t>ヨウシキ</t>
    </rPh>
    <rPh sb="3" eb="4">
      <t>ダイ</t>
    </rPh>
    <rPh sb="5" eb="6">
      <t>ゴウ</t>
    </rPh>
    <phoneticPr fontId="2"/>
  </si>
  <si>
    <t>（様式第７号）</t>
    <rPh sb="1" eb="3">
      <t>ヨウシキ</t>
    </rPh>
    <rPh sb="3" eb="4">
      <t>ダイ</t>
    </rPh>
    <rPh sb="5" eb="6">
      <t>ゴウ</t>
    </rPh>
    <phoneticPr fontId="2"/>
  </si>
  <si>
    <t>１</t>
    <phoneticPr fontId="2"/>
  </si>
  <si>
    <t>２</t>
    <phoneticPr fontId="2"/>
  </si>
  <si>
    <t>３</t>
  </si>
  <si>
    <t>４</t>
  </si>
  <si>
    <t>５</t>
  </si>
  <si>
    <t>６</t>
  </si>
  <si>
    <t>大会名</t>
    <rPh sb="0" eb="2">
      <t>タイカイ</t>
    </rPh>
    <rPh sb="2" eb="3">
      <t>メイ</t>
    </rPh>
    <phoneticPr fontId="2"/>
  </si>
  <si>
    <t>開催地市町村名</t>
    <rPh sb="0" eb="3">
      <t>カイサイチ</t>
    </rPh>
    <rPh sb="3" eb="6">
      <t>シチョウソン</t>
    </rPh>
    <rPh sb="6" eb="7">
      <t>メイ</t>
    </rPh>
    <phoneticPr fontId="2"/>
  </si>
  <si>
    <t>会場</t>
    <rPh sb="0" eb="2">
      <t>カイジョウ</t>
    </rPh>
    <phoneticPr fontId="2"/>
  </si>
  <si>
    <t>大会期間</t>
    <rPh sb="0" eb="2">
      <t>タイカイ</t>
    </rPh>
    <rPh sb="2" eb="4">
      <t>キカン</t>
    </rPh>
    <phoneticPr fontId="2"/>
  </si>
  <si>
    <t>参加者数</t>
    <rPh sb="0" eb="2">
      <t>サンカ</t>
    </rPh>
    <rPh sb="2" eb="3">
      <t>シャ</t>
    </rPh>
    <rPh sb="3" eb="4">
      <t>スウ</t>
    </rPh>
    <phoneticPr fontId="2"/>
  </si>
  <si>
    <t>（延べ人数）</t>
    <rPh sb="1" eb="2">
      <t>ノ</t>
    </rPh>
    <rPh sb="3" eb="5">
      <t>ニンズウ</t>
    </rPh>
    <phoneticPr fontId="2"/>
  </si>
  <si>
    <t>監督・選手</t>
    <rPh sb="0" eb="2">
      <t>カントク</t>
    </rPh>
    <rPh sb="3" eb="5">
      <t>センシュ</t>
    </rPh>
    <phoneticPr fontId="2"/>
  </si>
  <si>
    <t>役員</t>
    <rPh sb="0" eb="2">
      <t>ヤクイン</t>
    </rPh>
    <phoneticPr fontId="2"/>
  </si>
  <si>
    <t>補助員</t>
    <rPh sb="0" eb="3">
      <t>ホジョイン</t>
    </rPh>
    <phoneticPr fontId="2"/>
  </si>
  <si>
    <t>名</t>
    <rPh sb="0" eb="1">
      <t>メイ</t>
    </rPh>
    <phoneticPr fontId="2"/>
  </si>
  <si>
    <t>　 　会　長　 　　　　　　　　　　 殿</t>
    <rPh sb="3" eb="4">
      <t>カイ</t>
    </rPh>
    <rPh sb="5" eb="6">
      <t>チョウ</t>
    </rPh>
    <rPh sb="19" eb="20">
      <t>ドノ</t>
    </rPh>
    <phoneticPr fontId="2"/>
  </si>
  <si>
    <t>　 　会　長　 　　　　　　　　　 殿</t>
    <rPh sb="3" eb="4">
      <t>カイ</t>
    </rPh>
    <rPh sb="5" eb="6">
      <t>チョウ</t>
    </rPh>
    <rPh sb="18" eb="19">
      <t>ドノ</t>
    </rPh>
    <phoneticPr fontId="2"/>
  </si>
  <si>
    <t>１　請求の理由</t>
    <rPh sb="2" eb="4">
      <t>セイキュウ</t>
    </rPh>
    <rPh sb="5" eb="7">
      <t>リユウ</t>
    </rPh>
    <phoneticPr fontId="2"/>
  </si>
  <si>
    <t>３　今回概算払請求額</t>
    <rPh sb="2" eb="4">
      <t>コンカイ</t>
    </rPh>
    <rPh sb="4" eb="6">
      <t>ガイサン</t>
    </rPh>
    <rPh sb="6" eb="7">
      <t>バライ</t>
    </rPh>
    <rPh sb="7" eb="9">
      <t>セイキュウ</t>
    </rPh>
    <rPh sb="9" eb="10">
      <t>ガク</t>
    </rPh>
    <phoneticPr fontId="2"/>
  </si>
  <si>
    <t>４　既受領額</t>
    <rPh sb="2" eb="3">
      <t>キ</t>
    </rPh>
    <rPh sb="3" eb="5">
      <t>ジュリョウ</t>
    </rPh>
    <rPh sb="5" eb="6">
      <t>ガク</t>
    </rPh>
    <phoneticPr fontId="2"/>
  </si>
  <si>
    <t>５　残額</t>
    <rPh sb="2" eb="4">
      <t>ザンガク</t>
    </rPh>
    <phoneticPr fontId="2"/>
  </si>
  <si>
    <t>６　振込先（銀行・支店名，口座番号，口座名義人）</t>
    <rPh sb="2" eb="4">
      <t>フリコミ</t>
    </rPh>
    <rPh sb="4" eb="5">
      <t>サキ</t>
    </rPh>
    <rPh sb="6" eb="8">
      <t>ギンコウ</t>
    </rPh>
    <rPh sb="9" eb="12">
      <t>シテンメイ</t>
    </rPh>
    <rPh sb="13" eb="15">
      <t>コウザ</t>
    </rPh>
    <rPh sb="15" eb="17">
      <t>バンゴウ</t>
    </rPh>
    <rPh sb="18" eb="20">
      <t>コウザ</t>
    </rPh>
    <rPh sb="20" eb="22">
      <t>メイギ</t>
    </rPh>
    <rPh sb="22" eb="23">
      <t>ニン</t>
    </rPh>
    <phoneticPr fontId="2"/>
  </si>
  <si>
    <t>銀行名</t>
    <rPh sb="0" eb="3">
      <t>ギンコウメイ</t>
    </rPh>
    <phoneticPr fontId="2"/>
  </si>
  <si>
    <t>口座番号</t>
    <rPh sb="0" eb="2">
      <t>コウザ</t>
    </rPh>
    <rPh sb="2" eb="4">
      <t>バンゴウ</t>
    </rPh>
    <phoneticPr fontId="2"/>
  </si>
  <si>
    <t>支店</t>
    <rPh sb="0" eb="2">
      <t>シテン</t>
    </rPh>
    <phoneticPr fontId="2"/>
  </si>
  <si>
    <t>銀行</t>
    <rPh sb="0" eb="2">
      <t>ギンコウ</t>
    </rPh>
    <phoneticPr fontId="2"/>
  </si>
  <si>
    <t>円</t>
    <rPh sb="0" eb="1">
      <t>エン</t>
    </rPh>
    <phoneticPr fontId="2"/>
  </si>
  <si>
    <t>を</t>
    <phoneticPr fontId="2"/>
  </si>
  <si>
    <t>交付されるよう関係書類を添えて申請します。</t>
    <rPh sb="0" eb="2">
      <t>コウフ</t>
    </rPh>
    <rPh sb="7" eb="9">
      <t>カンケイ</t>
    </rPh>
    <rPh sb="9" eb="11">
      <t>ショルイ</t>
    </rPh>
    <rPh sb="12" eb="13">
      <t>ソ</t>
    </rPh>
    <rPh sb="15" eb="17">
      <t>シンセイ</t>
    </rPh>
    <phoneticPr fontId="2"/>
  </si>
  <si>
    <t>２　補助金額の算出の基礎</t>
    <rPh sb="2" eb="5">
      <t>ホジョキン</t>
    </rPh>
    <rPh sb="5" eb="6">
      <t>ガク</t>
    </rPh>
    <rPh sb="7" eb="9">
      <t>サンシュツ</t>
    </rPh>
    <rPh sb="10" eb="12">
      <t>キソ</t>
    </rPh>
    <phoneticPr fontId="2"/>
  </si>
  <si>
    <t>国民体育大会宮城県予選会開催事業</t>
    <rPh sb="0" eb="2">
      <t>コクミン</t>
    </rPh>
    <rPh sb="2" eb="4">
      <t>タイイク</t>
    </rPh>
    <rPh sb="4" eb="6">
      <t>タイカイ</t>
    </rPh>
    <rPh sb="6" eb="8">
      <t>ミヤギ</t>
    </rPh>
    <rPh sb="8" eb="9">
      <t>ケン</t>
    </rPh>
    <rPh sb="9" eb="12">
      <t>ヨセンカイ</t>
    </rPh>
    <rPh sb="12" eb="14">
      <t>カイサイ</t>
    </rPh>
    <rPh sb="14" eb="16">
      <t>ジギョウ</t>
    </rPh>
    <phoneticPr fontId="2"/>
  </si>
  <si>
    <t>収支予算書</t>
    <rPh sb="0" eb="2">
      <t>シュウシ</t>
    </rPh>
    <rPh sb="2" eb="5">
      <t>ヨサンショ</t>
    </rPh>
    <phoneticPr fontId="2"/>
  </si>
  <si>
    <t>　国民体育大会宮城県
　予選会開催費補助金</t>
    <rPh sb="1" eb="3">
      <t>コクミン</t>
    </rPh>
    <rPh sb="3" eb="7">
      <t>タイイクタイカイ</t>
    </rPh>
    <rPh sb="7" eb="9">
      <t>ミヤギ</t>
    </rPh>
    <rPh sb="9" eb="10">
      <t>ケン</t>
    </rPh>
    <rPh sb="12" eb="15">
      <t>ヨセンカイ</t>
    </rPh>
    <rPh sb="15" eb="18">
      <t>カイサイヒ</t>
    </rPh>
    <rPh sb="18" eb="21">
      <t>ホジョキン</t>
    </rPh>
    <phoneticPr fontId="2"/>
  </si>
  <si>
    <t>年度国民体育大会宮城県予選会　収支予算書</t>
    <rPh sb="2" eb="4">
      <t>コクミン</t>
    </rPh>
    <rPh sb="4" eb="6">
      <t>タイイク</t>
    </rPh>
    <rPh sb="6" eb="8">
      <t>タイカイ</t>
    </rPh>
    <rPh sb="8" eb="10">
      <t>ミヤギ</t>
    </rPh>
    <rPh sb="10" eb="11">
      <t>ケン</t>
    </rPh>
    <rPh sb="11" eb="14">
      <t>ヨセンカイ</t>
    </rPh>
    <phoneticPr fontId="2"/>
  </si>
  <si>
    <t>年度国民体育大会宮城県予選会開催費補助金実績報告書</t>
    <rPh sb="2" eb="4">
      <t>コクミン</t>
    </rPh>
    <rPh sb="4" eb="6">
      <t>タイイク</t>
    </rPh>
    <rPh sb="6" eb="8">
      <t>タイカイ</t>
    </rPh>
    <rPh sb="8" eb="10">
      <t>ミヤギ</t>
    </rPh>
    <rPh sb="10" eb="11">
      <t>ケン</t>
    </rPh>
    <rPh sb="11" eb="14">
      <t>ヨセンカイ</t>
    </rPh>
    <rPh sb="14" eb="16">
      <t>カイサイ</t>
    </rPh>
    <rPh sb="16" eb="17">
      <t>ヒ</t>
    </rPh>
    <rPh sb="17" eb="20">
      <t>ホジョキン</t>
    </rPh>
    <rPh sb="20" eb="22">
      <t>ジッセキ</t>
    </rPh>
    <rPh sb="22" eb="25">
      <t>ホウコクショ</t>
    </rPh>
    <phoneticPr fontId="2"/>
  </si>
  <si>
    <t>年度国民体育大会宮城県予選会　収支決算書</t>
    <rPh sb="2" eb="4">
      <t>コクミン</t>
    </rPh>
    <rPh sb="4" eb="6">
      <t>タイイク</t>
    </rPh>
    <rPh sb="6" eb="8">
      <t>タイカイ</t>
    </rPh>
    <rPh sb="8" eb="10">
      <t>ミヤギ</t>
    </rPh>
    <rPh sb="10" eb="11">
      <t>ケン</t>
    </rPh>
    <rPh sb="11" eb="14">
      <t>ヨセンカイ</t>
    </rPh>
    <rPh sb="17" eb="19">
      <t>ケッサン</t>
    </rPh>
    <phoneticPr fontId="2"/>
  </si>
  <si>
    <t>補助申請額</t>
    <rPh sb="0" eb="2">
      <t>ホジョ</t>
    </rPh>
    <rPh sb="2" eb="4">
      <t>シンセイ</t>
    </rPh>
    <rPh sb="4" eb="5">
      <t>ガク</t>
    </rPh>
    <phoneticPr fontId="2"/>
  </si>
  <si>
    <t>１　変更の理由</t>
    <rPh sb="2" eb="4">
      <t>ヘンコウ</t>
    </rPh>
    <rPh sb="5" eb="7">
      <t>リユウ</t>
    </rPh>
    <phoneticPr fontId="2"/>
  </si>
  <si>
    <t>１　補助事業の目的及び内容</t>
    <rPh sb="2" eb="4">
      <t>ホジョ</t>
    </rPh>
    <rPh sb="4" eb="6">
      <t>ジギョウ</t>
    </rPh>
    <rPh sb="7" eb="9">
      <t>モクテキ</t>
    </rPh>
    <rPh sb="9" eb="10">
      <t>オヨ</t>
    </rPh>
    <rPh sb="11" eb="13">
      <t>ナイヨウ</t>
    </rPh>
    <phoneticPr fontId="2"/>
  </si>
  <si>
    <t>２　補助額の算出の基礎</t>
    <rPh sb="2" eb="4">
      <t>ホジョ</t>
    </rPh>
    <rPh sb="4" eb="5">
      <t>ガク</t>
    </rPh>
    <rPh sb="6" eb="8">
      <t>サンシュツ</t>
    </rPh>
    <rPh sb="9" eb="11">
      <t>キソ</t>
    </rPh>
    <phoneticPr fontId="2"/>
  </si>
  <si>
    <t>２　補助金交付決定額</t>
    <rPh sb="2" eb="5">
      <t>ホジョキン</t>
    </rPh>
    <rPh sb="5" eb="7">
      <t>コウフ</t>
    </rPh>
    <rPh sb="7" eb="9">
      <t>ケッテイ</t>
    </rPh>
    <rPh sb="9" eb="10">
      <t>ガク</t>
    </rPh>
    <phoneticPr fontId="2"/>
  </si>
  <si>
    <t>口座名義人氏名</t>
    <rPh sb="0" eb="7">
      <t>フリガナ</t>
    </rPh>
    <phoneticPr fontId="2" alignment="distributed"/>
  </si>
  <si>
    <r>
      <t>振込先通帳の写し　</t>
    </r>
    <r>
      <rPr>
        <b/>
        <sz val="10.5"/>
        <rFont val="ＭＳ Ｐ明朝"/>
        <family val="1"/>
        <charset val="128"/>
      </rPr>
      <t>※　振込先確認のため必ず添付</t>
    </r>
    <rPh sb="0" eb="2">
      <t>フリコミ</t>
    </rPh>
    <rPh sb="2" eb="3">
      <t>サキ</t>
    </rPh>
    <rPh sb="3" eb="5">
      <t>ツウチョウ</t>
    </rPh>
    <rPh sb="6" eb="7">
      <t>ウツ</t>
    </rPh>
    <rPh sb="11" eb="13">
      <t>フリコミ</t>
    </rPh>
    <rPh sb="13" eb="14">
      <t>サキ</t>
    </rPh>
    <rPh sb="14" eb="16">
      <t>カクニン</t>
    </rPh>
    <rPh sb="19" eb="20">
      <t>カナラ</t>
    </rPh>
    <rPh sb="21" eb="23">
      <t>テンプ</t>
    </rPh>
    <phoneticPr fontId="2"/>
  </si>
  <si>
    <t>※　振込先の通帳の写しを必ず添付すること</t>
    <rPh sb="2" eb="4">
      <t>フリコミ</t>
    </rPh>
    <rPh sb="4" eb="5">
      <t>サキ</t>
    </rPh>
    <rPh sb="6" eb="8">
      <t>ツウチョウ</t>
    </rPh>
    <rPh sb="9" eb="10">
      <t>ウツ</t>
    </rPh>
    <rPh sb="12" eb="13">
      <t>カナラ</t>
    </rPh>
    <rPh sb="14" eb="16">
      <t>テンプ</t>
    </rPh>
    <phoneticPr fontId="2" alignment="distributed"/>
  </si>
  <si>
    <t>記入例</t>
    <rPh sb="0" eb="2">
      <t>キニュウ</t>
    </rPh>
    <rPh sb="2" eb="3">
      <t>レイ</t>
    </rPh>
    <phoneticPr fontId="2"/>
  </si>
  <si>
    <t>（４）</t>
  </si>
  <si>
    <t>（５）</t>
    <phoneticPr fontId="2"/>
  </si>
  <si>
    <t>（６）</t>
    <phoneticPr fontId="2"/>
  </si>
  <si>
    <t>（７）</t>
    <phoneticPr fontId="2"/>
  </si>
  <si>
    <t xml:space="preserve"> </t>
    <phoneticPr fontId="2"/>
  </si>
  <si>
    <t>　会　長　 　　　　　　　 殿</t>
    <rPh sb="1" eb="2">
      <t>カイ</t>
    </rPh>
    <rPh sb="3" eb="4">
      <t>チョウ</t>
    </rPh>
    <rPh sb="14" eb="15">
      <t>ドノ</t>
    </rPh>
    <phoneticPr fontId="2"/>
  </si>
  <si>
    <t>対象経費</t>
    <rPh sb="0" eb="2">
      <t>タイショウ</t>
    </rPh>
    <rPh sb="2" eb="4">
      <t>ケイヒ</t>
    </rPh>
    <phoneticPr fontId="2"/>
  </si>
  <si>
    <t>競技役員：4,000円×10名　　　　　　　　　　　　　　　　　　　　　救護員：5,000円×1名</t>
    <rPh sb="0" eb="2">
      <t>キョウギ</t>
    </rPh>
    <rPh sb="2" eb="4">
      <t>ヤクイン</t>
    </rPh>
    <rPh sb="10" eb="11">
      <t>エン</t>
    </rPh>
    <rPh sb="14" eb="15">
      <t>メイ</t>
    </rPh>
    <rPh sb="36" eb="38">
      <t>キュウゴ</t>
    </rPh>
    <rPh sb="38" eb="39">
      <t>イン</t>
    </rPh>
    <rPh sb="45" eb="46">
      <t>エン</t>
    </rPh>
    <rPh sb="48" eb="49">
      <t>メイ</t>
    </rPh>
    <phoneticPr fontId="2"/>
  </si>
  <si>
    <t>〇〇〇体育館使用料</t>
    <rPh sb="3" eb="6">
      <t>タイイクカン</t>
    </rPh>
    <rPh sb="6" eb="9">
      <t>シヨウリョウ</t>
    </rPh>
    <phoneticPr fontId="2"/>
  </si>
  <si>
    <t>事務用品・メダル・商品代</t>
    <rPh sb="0" eb="2">
      <t>ジム</t>
    </rPh>
    <rPh sb="2" eb="4">
      <t>ヨウヒン</t>
    </rPh>
    <rPh sb="9" eb="11">
      <t>ショウヒン</t>
    </rPh>
    <rPh sb="11" eb="12">
      <t>ダイ</t>
    </rPh>
    <phoneticPr fontId="2"/>
  </si>
  <si>
    <t>プログラム印刷</t>
    <rPh sb="5" eb="7">
      <t>インサツ</t>
    </rPh>
    <phoneticPr fontId="2"/>
  </si>
  <si>
    <t>役員昼食費</t>
    <rPh sb="0" eb="2">
      <t>ヤクイン</t>
    </rPh>
    <rPh sb="2" eb="4">
      <t>チュウショク</t>
    </rPh>
    <rPh sb="4" eb="5">
      <t>ヒ</t>
    </rPh>
    <phoneticPr fontId="2"/>
  </si>
  <si>
    <t>郵送代</t>
    <rPh sb="0" eb="2">
      <t>ユウソウ</t>
    </rPh>
    <rPh sb="2" eb="3">
      <t>ダイ</t>
    </rPh>
    <phoneticPr fontId="2"/>
  </si>
  <si>
    <t>事業経費</t>
    <rPh sb="0" eb="2">
      <t>ジギョウ</t>
    </rPh>
    <rPh sb="2" eb="4">
      <t>ケイヒ</t>
    </rPh>
    <phoneticPr fontId="2"/>
  </si>
  <si>
    <t>定の通知がありました国民体育大会宮城県予選会開催事業について，下記のとおり事業を中止（廃止）したい</t>
    <rPh sb="0" eb="1">
      <t>テイ</t>
    </rPh>
    <rPh sb="2" eb="4">
      <t>ツウチ</t>
    </rPh>
    <rPh sb="24" eb="26">
      <t>ジギョウ</t>
    </rPh>
    <rPh sb="31" eb="33">
      <t>カキ</t>
    </rPh>
    <rPh sb="37" eb="39">
      <t>ジギョウ</t>
    </rPh>
    <rPh sb="40" eb="42">
      <t>チュウシ</t>
    </rPh>
    <rPh sb="43" eb="45">
      <t>ハイシ</t>
    </rPh>
    <phoneticPr fontId="2"/>
  </si>
  <si>
    <t>ので承認されるよう関係書類を添えて申請します。</t>
    <rPh sb="3" eb="4">
      <t>ニン</t>
    </rPh>
    <rPh sb="9" eb="11">
      <t>カンケイ</t>
    </rPh>
    <rPh sb="11" eb="13">
      <t>ショルイ</t>
    </rPh>
    <rPh sb="14" eb="15">
      <t>ソ</t>
    </rPh>
    <rPh sb="17" eb="19">
      <t>シンセイ</t>
    </rPh>
    <phoneticPr fontId="2"/>
  </si>
  <si>
    <t>定の通知がありました国民体育大会宮城県予選会開催事業について，下記のとおり実施しましたので，国民</t>
    <rPh sb="0" eb="1">
      <t>テイ</t>
    </rPh>
    <rPh sb="2" eb="4">
      <t>ツウチ</t>
    </rPh>
    <rPh sb="24" eb="26">
      <t>ジギョウ</t>
    </rPh>
    <rPh sb="31" eb="33">
      <t>カキ</t>
    </rPh>
    <rPh sb="37" eb="39">
      <t>ジッシ</t>
    </rPh>
    <rPh sb="46" eb="48">
      <t>コクミン</t>
    </rPh>
    <phoneticPr fontId="2"/>
  </si>
  <si>
    <t>体育大会宮城県予選会開催費補助金交付要綱第１０により，関係書類を添えて報告します。</t>
    <rPh sb="0" eb="2">
      <t>タイイク</t>
    </rPh>
    <rPh sb="2" eb="4">
      <t>タイカイ</t>
    </rPh>
    <rPh sb="4" eb="7">
      <t>ミヤギケン</t>
    </rPh>
    <rPh sb="7" eb="10">
      <t>ヨセンカイ</t>
    </rPh>
    <rPh sb="10" eb="12">
      <t>カイサイ</t>
    </rPh>
    <rPh sb="12" eb="13">
      <t>ヒ</t>
    </rPh>
    <rPh sb="13" eb="16">
      <t>ホジョキン</t>
    </rPh>
    <rPh sb="16" eb="18">
      <t>コウフ</t>
    </rPh>
    <rPh sb="18" eb="20">
      <t>ヨウコウ</t>
    </rPh>
    <rPh sb="20" eb="21">
      <t>ダイ</t>
    </rPh>
    <rPh sb="27" eb="29">
      <t>カンケイ</t>
    </rPh>
    <rPh sb="29" eb="31">
      <t>ショルイ</t>
    </rPh>
    <rPh sb="32" eb="33">
      <t>ソ</t>
    </rPh>
    <rPh sb="35" eb="37">
      <t>ホウコク</t>
    </rPh>
    <phoneticPr fontId="2"/>
  </si>
  <si>
    <t>　科　　目</t>
    <rPh sb="1" eb="2">
      <t>カ</t>
    </rPh>
    <rPh sb="4" eb="5">
      <t>メ</t>
    </rPh>
    <phoneticPr fontId="2"/>
  </si>
  <si>
    <t>　公益財団法人宮城県スポーツ協会</t>
    <rPh sb="1" eb="3">
      <t>コウエキ</t>
    </rPh>
    <rPh sb="3" eb="5">
      <t>ザイダン</t>
    </rPh>
    <rPh sb="5" eb="7">
      <t>ホウジン</t>
    </rPh>
    <rPh sb="7" eb="10">
      <t>ミヤギケン</t>
    </rPh>
    <rPh sb="14" eb="16">
      <t>キョウカイ</t>
    </rPh>
    <rPh sb="15" eb="16">
      <t>タイキョウ</t>
    </rPh>
    <phoneticPr fontId="2"/>
  </si>
  <si>
    <t>令和</t>
    <rPh sb="0" eb="2">
      <t>レイワ</t>
    </rPh>
    <phoneticPr fontId="2"/>
  </si>
  <si>
    <t>（３）</t>
  </si>
  <si>
    <t>（５）</t>
  </si>
  <si>
    <t>（６）</t>
  </si>
  <si>
    <t>（１）</t>
  </si>
  <si>
    <t>（２）</t>
  </si>
  <si>
    <t>（７）</t>
  </si>
  <si>
    <t>領収書の写し</t>
    <rPh sb="0" eb="3">
      <t>リョウシュウショ</t>
    </rPh>
    <rPh sb="4" eb="5">
      <t>ウツ</t>
    </rPh>
    <phoneticPr fontId="2"/>
  </si>
  <si>
    <t>　令和　　　年　　月　　日付け公財宮ス協第　　　号で国民体育大会宮城県予選会開催費補助金の交付の決</t>
    <rPh sb="1" eb="3">
      <t>レイワ</t>
    </rPh>
    <rPh sb="6" eb="7">
      <t>ネン</t>
    </rPh>
    <rPh sb="9" eb="10">
      <t>ツキ</t>
    </rPh>
    <rPh sb="12" eb="13">
      <t>ヒ</t>
    </rPh>
    <rPh sb="13" eb="14">
      <t>ヅ</t>
    </rPh>
    <rPh sb="15" eb="16">
      <t>コウ</t>
    </rPh>
    <rPh sb="16" eb="17">
      <t>ザイ</t>
    </rPh>
    <rPh sb="17" eb="18">
      <t>ミヤ</t>
    </rPh>
    <rPh sb="19" eb="20">
      <t>キョウ</t>
    </rPh>
    <rPh sb="20" eb="21">
      <t>ダイ</t>
    </rPh>
    <rPh sb="24" eb="25">
      <t>ゴウ</t>
    </rPh>
    <rPh sb="26" eb="28">
      <t>コクミン</t>
    </rPh>
    <rPh sb="28" eb="30">
      <t>タイイク</t>
    </rPh>
    <rPh sb="30" eb="32">
      <t>タイカイ</t>
    </rPh>
    <rPh sb="32" eb="35">
      <t>ミヤギケン</t>
    </rPh>
    <rPh sb="35" eb="38">
      <t>ヨセンカイ</t>
    </rPh>
    <rPh sb="38" eb="40">
      <t>カイサイ</t>
    </rPh>
    <rPh sb="40" eb="41">
      <t>ヒ</t>
    </rPh>
    <rPh sb="41" eb="44">
      <t>ホジョキン</t>
    </rPh>
    <rPh sb="45" eb="47">
      <t>コウフ</t>
    </rPh>
    <rPh sb="48" eb="49">
      <t>ケツ</t>
    </rPh>
    <phoneticPr fontId="2"/>
  </si>
  <si>
    <t>（８）</t>
    <phoneticPr fontId="2"/>
  </si>
  <si>
    <t>ので，請求します。</t>
    <phoneticPr fontId="2" alignment="distributed"/>
  </si>
  <si>
    <t>通知がありました国民体育大会宮城県予選会開催事業について，下記のとおり概算払による交付を受けたい</t>
    <rPh sb="22" eb="24">
      <t>ジギョウ</t>
    </rPh>
    <rPh sb="29" eb="31">
      <t>カキ</t>
    </rPh>
    <rPh sb="35" eb="37">
      <t>ガイサン</t>
    </rPh>
    <rPh sb="37" eb="38">
      <t>バラ</t>
    </rPh>
    <rPh sb="41" eb="43">
      <t>コウフ</t>
    </rPh>
    <rPh sb="44" eb="45">
      <t>ウ</t>
    </rPh>
    <phoneticPr fontId="2"/>
  </si>
  <si>
    <t>県予選会開催費補助金交付要綱第３条により，国民体育大会宮城県予選会開催費補助金</t>
    <rPh sb="0" eb="1">
      <t>ケン</t>
    </rPh>
    <rPh sb="1" eb="4">
      <t>ヨセンカイ</t>
    </rPh>
    <rPh sb="4" eb="6">
      <t>カイサイ</t>
    </rPh>
    <rPh sb="6" eb="7">
      <t>ヒ</t>
    </rPh>
    <rPh sb="7" eb="10">
      <t>ホジョキン</t>
    </rPh>
    <rPh sb="10" eb="12">
      <t>コウフ</t>
    </rPh>
    <rPh sb="12" eb="14">
      <t>ヨウコウ</t>
    </rPh>
    <rPh sb="14" eb="15">
      <t>ダイ</t>
    </rPh>
    <rPh sb="16" eb="17">
      <t>ジョウ</t>
    </rPh>
    <rPh sb="21" eb="23">
      <t>コクミン</t>
    </rPh>
    <rPh sb="23" eb="25">
      <t>タイイク</t>
    </rPh>
    <rPh sb="25" eb="27">
      <t>タイカイ</t>
    </rPh>
    <rPh sb="27" eb="29">
      <t>ミヤギ</t>
    </rPh>
    <rPh sb="29" eb="30">
      <t>ケン</t>
    </rPh>
    <rPh sb="30" eb="33">
      <t>ヨセンカイ</t>
    </rPh>
    <rPh sb="33" eb="35">
      <t>カイサイ</t>
    </rPh>
    <rPh sb="35" eb="36">
      <t>ヒ</t>
    </rPh>
    <rPh sb="36" eb="39">
      <t>ホジョキン</t>
    </rPh>
    <phoneticPr fontId="2"/>
  </si>
  <si>
    <t>講　師　謝　金　受　領　書</t>
    <rPh sb="0" eb="1">
      <t>コウ</t>
    </rPh>
    <rPh sb="2" eb="3">
      <t>シ</t>
    </rPh>
    <rPh sb="4" eb="5">
      <t>シャ</t>
    </rPh>
    <rPh sb="6" eb="7">
      <t>キン</t>
    </rPh>
    <rPh sb="8" eb="9">
      <t>ウケ</t>
    </rPh>
    <rPh sb="10" eb="11">
      <t>リョウ</t>
    </rPh>
    <rPh sb="12" eb="13">
      <t>ショ</t>
    </rPh>
    <phoneticPr fontId="11"/>
  </si>
  <si>
    <t>宮城県　　　　　　　　　　　協会　会長殿</t>
    <rPh sb="0" eb="3">
      <t>ミヤギケン</t>
    </rPh>
    <rPh sb="14" eb="16">
      <t>キョウカイ</t>
    </rPh>
    <rPh sb="17" eb="19">
      <t>カイチョウ</t>
    </rPh>
    <rPh sb="19" eb="20">
      <t>ドノ</t>
    </rPh>
    <phoneticPr fontId="11"/>
  </si>
  <si>
    <t>　　　年　　月　　日～　　月　　日実施の事業に係る謝金として以下の金額を受領しました。</t>
    <rPh sb="3" eb="4">
      <t>ネン</t>
    </rPh>
    <rPh sb="6" eb="7">
      <t>ガツ</t>
    </rPh>
    <rPh sb="9" eb="10">
      <t>ニチ</t>
    </rPh>
    <rPh sb="13" eb="14">
      <t>ガツ</t>
    </rPh>
    <rPh sb="16" eb="17">
      <t>ニチ</t>
    </rPh>
    <rPh sb="17" eb="19">
      <t>ジッシ</t>
    </rPh>
    <rPh sb="20" eb="22">
      <t>ジギョウ</t>
    </rPh>
    <rPh sb="23" eb="24">
      <t>カカ</t>
    </rPh>
    <rPh sb="25" eb="27">
      <t>シャキン</t>
    </rPh>
    <rPh sb="30" eb="32">
      <t>イカ</t>
    </rPh>
    <rPh sb="33" eb="35">
      <t>キンガク</t>
    </rPh>
    <rPh sb="36" eb="38">
      <t>ジュリョウ</t>
    </rPh>
    <phoneticPr fontId="11"/>
  </si>
  <si>
    <t>Ｎo.</t>
    <phoneticPr fontId="11"/>
  </si>
  <si>
    <t>所　属</t>
    <rPh sb="0" eb="1">
      <t>ショ</t>
    </rPh>
    <rPh sb="2" eb="3">
      <t>ゾク</t>
    </rPh>
    <phoneticPr fontId="11"/>
  </si>
  <si>
    <t>氏　名</t>
    <rPh sb="0" eb="1">
      <t>シ</t>
    </rPh>
    <rPh sb="2" eb="3">
      <t>メイ</t>
    </rPh>
    <phoneticPr fontId="11"/>
  </si>
  <si>
    <t>住　所</t>
    <rPh sb="0" eb="1">
      <t>ジュウ</t>
    </rPh>
    <rPh sb="2" eb="3">
      <t>ショ</t>
    </rPh>
    <phoneticPr fontId="11"/>
  </si>
  <si>
    <t>謝金単価</t>
    <rPh sb="0" eb="2">
      <t>シャキン</t>
    </rPh>
    <rPh sb="2" eb="4">
      <t>タンカ</t>
    </rPh>
    <phoneticPr fontId="11"/>
  </si>
  <si>
    <t>回　数</t>
    <rPh sb="0" eb="1">
      <t>カイ</t>
    </rPh>
    <rPh sb="2" eb="3">
      <t>カズ</t>
    </rPh>
    <phoneticPr fontId="11"/>
  </si>
  <si>
    <t>謝金額</t>
    <rPh sb="0" eb="2">
      <t>シャキン</t>
    </rPh>
    <rPh sb="2" eb="3">
      <t>ガク</t>
    </rPh>
    <phoneticPr fontId="11"/>
  </si>
  <si>
    <t>源泉税（10.21%）</t>
    <rPh sb="0" eb="2">
      <t>ゲンセン</t>
    </rPh>
    <rPh sb="2" eb="3">
      <t>ゼイ</t>
    </rPh>
    <phoneticPr fontId="11"/>
  </si>
  <si>
    <t>受領金額</t>
    <rPh sb="0" eb="2">
      <t>ジュリョウ</t>
    </rPh>
    <rPh sb="2" eb="4">
      <t>キンガク</t>
    </rPh>
    <phoneticPr fontId="11"/>
  </si>
  <si>
    <t>合計</t>
    <rPh sb="0" eb="2">
      <t>ゴウケイ</t>
    </rPh>
    <phoneticPr fontId="11"/>
  </si>
  <si>
    <t>円</t>
    <rPh sb="0" eb="1">
      <t>エン</t>
    </rPh>
    <phoneticPr fontId="11"/>
  </si>
  <si>
    <t>送付先一覧表</t>
    <rPh sb="0" eb="2">
      <t>ソウフ</t>
    </rPh>
    <rPh sb="2" eb="3">
      <t>サキ</t>
    </rPh>
    <rPh sb="3" eb="5">
      <t>イチラン</t>
    </rPh>
    <rPh sb="5" eb="6">
      <t>ヒョウ</t>
    </rPh>
    <phoneticPr fontId="2"/>
  </si>
  <si>
    <t>Ｎｏ．</t>
    <phoneticPr fontId="2"/>
  </si>
  <si>
    <t>団　　体　　名</t>
    <rPh sb="0" eb="1">
      <t>ダン</t>
    </rPh>
    <rPh sb="3" eb="4">
      <t>カラダ</t>
    </rPh>
    <rPh sb="6" eb="7">
      <t>メイ</t>
    </rPh>
    <phoneticPr fontId="2"/>
  </si>
  <si>
    <t>役　職</t>
    <rPh sb="0" eb="1">
      <t>ヤク</t>
    </rPh>
    <rPh sb="2" eb="3">
      <t>ショク</t>
    </rPh>
    <phoneticPr fontId="2"/>
  </si>
  <si>
    <t>氏　　　名</t>
    <rPh sb="0" eb="1">
      <t>シ</t>
    </rPh>
    <rPh sb="4" eb="5">
      <t>メイ</t>
    </rPh>
    <phoneticPr fontId="2"/>
  </si>
  <si>
    <t>料金</t>
    <rPh sb="0" eb="2">
      <t>リョウキン</t>
    </rPh>
    <phoneticPr fontId="2"/>
  </si>
  <si>
    <t>この頁の計</t>
    <rPh sb="2" eb="3">
      <t>ページ</t>
    </rPh>
    <rPh sb="4" eb="5">
      <t>ケイ</t>
    </rPh>
    <phoneticPr fontId="2"/>
  </si>
  <si>
    <t>総合計</t>
    <rPh sb="0" eb="1">
      <t>ソウ</t>
    </rPh>
    <rPh sb="1" eb="3">
      <t>ゴウケイ</t>
    </rPh>
    <phoneticPr fontId="2"/>
  </si>
  <si>
    <t>　　　　年　　月　　日付け公財宮ス協第　　　号で国民体育大会宮城県予選会開催費補助金の交付の決定の</t>
    <rPh sb="4" eb="5">
      <t>ネン</t>
    </rPh>
    <rPh sb="7" eb="8">
      <t>ツキ</t>
    </rPh>
    <rPh sb="10" eb="11">
      <t>ヒ</t>
    </rPh>
    <rPh sb="11" eb="12">
      <t>ヅ</t>
    </rPh>
    <rPh sb="13" eb="14">
      <t>コウ</t>
    </rPh>
    <rPh sb="14" eb="15">
      <t>ザイ</t>
    </rPh>
    <rPh sb="15" eb="16">
      <t>ミヤ</t>
    </rPh>
    <rPh sb="17" eb="18">
      <t>キョウ</t>
    </rPh>
    <rPh sb="18" eb="19">
      <t>ダイ</t>
    </rPh>
    <rPh sb="22" eb="23">
      <t>ゴウ</t>
    </rPh>
    <rPh sb="24" eb="26">
      <t>コクミン</t>
    </rPh>
    <rPh sb="26" eb="28">
      <t>タイイク</t>
    </rPh>
    <rPh sb="28" eb="30">
      <t>タイカイ</t>
    </rPh>
    <rPh sb="30" eb="33">
      <t>ミヤギケン</t>
    </rPh>
    <rPh sb="33" eb="36">
      <t>ヨセンカイ</t>
    </rPh>
    <rPh sb="36" eb="38">
      <t>カイサイ</t>
    </rPh>
    <rPh sb="38" eb="39">
      <t>ヒ</t>
    </rPh>
    <rPh sb="39" eb="42">
      <t>ホジョキン</t>
    </rPh>
    <rPh sb="43" eb="45">
      <t>コウフ</t>
    </rPh>
    <rPh sb="46" eb="47">
      <t>ケツ</t>
    </rPh>
    <phoneticPr fontId="2"/>
  </si>
  <si>
    <t>　　　年　月　　日付け公財宮ス協第　　　号で国民体育大会宮城県予選会開催費補助金の交付の決定の通</t>
    <rPh sb="3" eb="4">
      <t>ネン</t>
    </rPh>
    <rPh sb="5" eb="6">
      <t>ツキ</t>
    </rPh>
    <rPh sb="8" eb="9">
      <t>ヒ</t>
    </rPh>
    <rPh sb="9" eb="10">
      <t>ヅ</t>
    </rPh>
    <rPh sb="11" eb="12">
      <t>コウ</t>
    </rPh>
    <rPh sb="12" eb="13">
      <t>ザイ</t>
    </rPh>
    <rPh sb="13" eb="14">
      <t>ミヤ</t>
    </rPh>
    <rPh sb="15" eb="16">
      <t>キョウ</t>
    </rPh>
    <rPh sb="16" eb="17">
      <t>ダイ</t>
    </rPh>
    <rPh sb="20" eb="21">
      <t>ゴウ</t>
    </rPh>
    <rPh sb="22" eb="24">
      <t>コクミン</t>
    </rPh>
    <rPh sb="24" eb="26">
      <t>タイイク</t>
    </rPh>
    <rPh sb="26" eb="28">
      <t>タイカイ</t>
    </rPh>
    <rPh sb="28" eb="31">
      <t>ミヤギケン</t>
    </rPh>
    <rPh sb="31" eb="34">
      <t>ヨセンカイ</t>
    </rPh>
    <rPh sb="34" eb="36">
      <t>カイサイ</t>
    </rPh>
    <rPh sb="36" eb="37">
      <t>ヒ</t>
    </rPh>
    <rPh sb="37" eb="40">
      <t>ホジョキン</t>
    </rPh>
    <rPh sb="41" eb="43">
      <t>コウフ</t>
    </rPh>
    <rPh sb="44" eb="45">
      <t>ケツ</t>
    </rPh>
    <phoneticPr fontId="2"/>
  </si>
  <si>
    <t>知がありました国民体育大会宮城県予選会開催事業について，事業の内容（経費の配分）を下記のとおり変</t>
    <rPh sb="0" eb="1">
      <t>チ</t>
    </rPh>
    <rPh sb="21" eb="23">
      <t>ジギョウ</t>
    </rPh>
    <rPh sb="28" eb="30">
      <t>ジギョウ</t>
    </rPh>
    <rPh sb="31" eb="33">
      <t>ナイヨウ</t>
    </rPh>
    <rPh sb="34" eb="36">
      <t>ケイヒ</t>
    </rPh>
    <rPh sb="37" eb="39">
      <t>ハイブン</t>
    </rPh>
    <rPh sb="41" eb="43">
      <t>カキ</t>
    </rPh>
    <phoneticPr fontId="2"/>
  </si>
  <si>
    <t>更したいので承認されるよう関係書類を添えて申請します。</t>
    <rPh sb="0" eb="1">
      <t>サラ</t>
    </rPh>
    <rPh sb="7" eb="8">
      <t>ニン</t>
    </rPh>
    <rPh sb="13" eb="15">
      <t>カンケイ</t>
    </rPh>
    <rPh sb="15" eb="17">
      <t>ショルイ</t>
    </rPh>
    <rPh sb="18" eb="19">
      <t>ソ</t>
    </rPh>
    <rPh sb="21" eb="23">
      <t>シンセイ</t>
    </rPh>
    <phoneticPr fontId="2"/>
  </si>
  <si>
    <t>通知がありました国民体育大会宮城県予選会開催事業について，下記のとおり実施しましたので，国民体育</t>
    <rPh sb="0" eb="2">
      <t>ツウチ</t>
    </rPh>
    <rPh sb="22" eb="24">
      <t>ジギョウ</t>
    </rPh>
    <rPh sb="29" eb="31">
      <t>カキ</t>
    </rPh>
    <rPh sb="35" eb="37">
      <t>ジッシ</t>
    </rPh>
    <rPh sb="44" eb="46">
      <t>コクミン</t>
    </rPh>
    <phoneticPr fontId="2"/>
  </si>
  <si>
    <t>大会宮城県予選会開催費補助金交付要綱第１０により，関係書類を添えて報告します。</t>
    <rPh sb="0" eb="2">
      <t>タイカイ</t>
    </rPh>
    <rPh sb="2" eb="5">
      <t>ミヤギケン</t>
    </rPh>
    <rPh sb="5" eb="8">
      <t>ヨセンカイ</t>
    </rPh>
    <rPh sb="8" eb="10">
      <t>カイサイ</t>
    </rPh>
    <rPh sb="10" eb="11">
      <t>ヒ</t>
    </rPh>
    <rPh sb="11" eb="14">
      <t>ホジョキン</t>
    </rPh>
    <rPh sb="14" eb="16">
      <t>コウフ</t>
    </rPh>
    <rPh sb="16" eb="18">
      <t>ヨウコウ</t>
    </rPh>
    <rPh sb="18" eb="19">
      <t>ダイ</t>
    </rPh>
    <rPh sb="25" eb="27">
      <t>カンケイ</t>
    </rPh>
    <rPh sb="27" eb="29">
      <t>ショルイ</t>
    </rPh>
    <rPh sb="30" eb="31">
      <t>ソ</t>
    </rPh>
    <rPh sb="33" eb="35">
      <t>ホウコク</t>
    </rPh>
    <phoneticPr fontId="2"/>
  </si>
  <si>
    <t>円</t>
    <rPh sb="0" eb="1">
      <t>エン</t>
    </rPh>
    <phoneticPr fontId="2" alignment="distributed"/>
  </si>
  <si>
    <t>令和５年度国民体育大会宮城県予選会開催費補助金交付申請書</t>
    <rPh sb="0" eb="2">
      <t>レイワ</t>
    </rPh>
    <rPh sb="5" eb="7">
      <t>コクミン</t>
    </rPh>
    <rPh sb="7" eb="9">
      <t>タイイク</t>
    </rPh>
    <rPh sb="9" eb="11">
      <t>タイカイ</t>
    </rPh>
    <rPh sb="11" eb="13">
      <t>ミヤギ</t>
    </rPh>
    <rPh sb="13" eb="14">
      <t>ケン</t>
    </rPh>
    <rPh sb="14" eb="17">
      <t>ヨセンカイ</t>
    </rPh>
    <rPh sb="17" eb="19">
      <t>カイサイ</t>
    </rPh>
    <rPh sb="19" eb="20">
      <t>ヒ</t>
    </rPh>
    <rPh sb="20" eb="23">
      <t>ホジョキン</t>
    </rPh>
    <phoneticPr fontId="2"/>
  </si>
  <si>
    <t>令和５年度において，国民体育大会宮城県予選会開催事業を下記により実施したいので，国民体育大会宮城</t>
    <rPh sb="0" eb="2">
      <t>レイワ</t>
    </rPh>
    <rPh sb="3" eb="5">
      <t>ネンド</t>
    </rPh>
    <rPh sb="10" eb="12">
      <t>コクミン</t>
    </rPh>
    <rPh sb="12" eb="14">
      <t>タイイク</t>
    </rPh>
    <rPh sb="14" eb="16">
      <t>タイカイ</t>
    </rPh>
    <rPh sb="16" eb="18">
      <t>ミヤギ</t>
    </rPh>
    <rPh sb="18" eb="19">
      <t>ケン</t>
    </rPh>
    <rPh sb="19" eb="22">
      <t>ヨセンカイ</t>
    </rPh>
    <rPh sb="22" eb="24">
      <t>カイサイ</t>
    </rPh>
    <rPh sb="24" eb="26">
      <t>ジギョウ</t>
    </rPh>
    <rPh sb="27" eb="29">
      <t>カキ</t>
    </rPh>
    <rPh sb="32" eb="34">
      <t>ジッシ</t>
    </rPh>
    <rPh sb="40" eb="42">
      <t>コクミン</t>
    </rPh>
    <rPh sb="42" eb="44">
      <t>タイイク</t>
    </rPh>
    <rPh sb="44" eb="46">
      <t>タイカイ</t>
    </rPh>
    <phoneticPr fontId="2"/>
  </si>
  <si>
    <t>第○○回国民体育大会における選手を選考するため～</t>
    <rPh sb="0" eb="1">
      <t>ダイ</t>
    </rPh>
    <rPh sb="3" eb="4">
      <t>カイ</t>
    </rPh>
    <rPh sb="4" eb="6">
      <t>コクミン</t>
    </rPh>
    <rPh sb="6" eb="8">
      <t>タイイク</t>
    </rPh>
    <rPh sb="8" eb="10">
      <t>タイカイ</t>
    </rPh>
    <rPh sb="14" eb="16">
      <t>センシュ</t>
    </rPh>
    <rPh sb="17" eb="19">
      <t>センコウ</t>
    </rPh>
    <phoneticPr fontId="2"/>
  </si>
  <si>
    <t>令和５年度国民体育大会宮城県予選会　収支予算書</t>
    <rPh sb="0" eb="2">
      <t>レイワ</t>
    </rPh>
    <rPh sb="5" eb="7">
      <t>コクミン</t>
    </rPh>
    <rPh sb="7" eb="9">
      <t>タイイク</t>
    </rPh>
    <rPh sb="9" eb="11">
      <t>タイカイ</t>
    </rPh>
    <rPh sb="11" eb="13">
      <t>ミヤギ</t>
    </rPh>
    <rPh sb="13" eb="14">
      <t>ケン</t>
    </rPh>
    <rPh sb="14" eb="17">
      <t>ヨセンカイ</t>
    </rPh>
    <phoneticPr fontId="2"/>
  </si>
  <si>
    <t>令和５年度国民体育大会宮城県予選会開催事業計画変更承認申請書</t>
    <rPh sb="0" eb="2">
      <t>レイワ</t>
    </rPh>
    <rPh sb="5" eb="7">
      <t>コクミン</t>
    </rPh>
    <rPh sb="7" eb="9">
      <t>タイイク</t>
    </rPh>
    <rPh sb="9" eb="11">
      <t>タイカイ</t>
    </rPh>
    <rPh sb="11" eb="13">
      <t>ミヤギ</t>
    </rPh>
    <rPh sb="13" eb="14">
      <t>ケン</t>
    </rPh>
    <rPh sb="14" eb="17">
      <t>ヨセンカイ</t>
    </rPh>
    <rPh sb="17" eb="19">
      <t>カイサイ</t>
    </rPh>
    <rPh sb="19" eb="21">
      <t>ジギョウ</t>
    </rPh>
    <rPh sb="21" eb="23">
      <t>ケイカク</t>
    </rPh>
    <rPh sb="23" eb="25">
      <t>ヘンコウ</t>
    </rPh>
    <rPh sb="25" eb="27">
      <t>ショウニン</t>
    </rPh>
    <rPh sb="27" eb="30">
      <t>シンセイショ</t>
    </rPh>
    <phoneticPr fontId="2"/>
  </si>
  <si>
    <t>令和５年度国民体育大会宮城県予選会開催事業中止（廃止）承認申請書</t>
    <rPh sb="0" eb="2">
      <t>レイワ</t>
    </rPh>
    <rPh sb="5" eb="7">
      <t>コクミン</t>
    </rPh>
    <rPh sb="7" eb="9">
      <t>タイイク</t>
    </rPh>
    <rPh sb="9" eb="11">
      <t>タイカイ</t>
    </rPh>
    <rPh sb="11" eb="13">
      <t>ミヤギ</t>
    </rPh>
    <rPh sb="13" eb="14">
      <t>ケン</t>
    </rPh>
    <rPh sb="14" eb="17">
      <t>ヨセンカイ</t>
    </rPh>
    <rPh sb="17" eb="19">
      <t>カイサイ</t>
    </rPh>
    <rPh sb="19" eb="21">
      <t>ジギョウ</t>
    </rPh>
    <rPh sb="21" eb="23">
      <t>チュウシ</t>
    </rPh>
    <rPh sb="24" eb="26">
      <t>ハイシ</t>
    </rPh>
    <rPh sb="27" eb="29">
      <t>ショウニン</t>
    </rPh>
    <rPh sb="29" eb="32">
      <t>シンセイショ</t>
    </rPh>
    <phoneticPr fontId="2"/>
  </si>
  <si>
    <t>日数</t>
    <rPh sb="0" eb="2">
      <t>ニッスウ</t>
    </rPh>
    <phoneticPr fontId="2"/>
  </si>
  <si>
    <t>令和５年度国民体育大会宮城県予選会　収支決算書</t>
    <rPh sb="0" eb="2">
      <t>レイワ</t>
    </rPh>
    <rPh sb="5" eb="7">
      <t>コクミン</t>
    </rPh>
    <rPh sb="7" eb="9">
      <t>タイイク</t>
    </rPh>
    <rPh sb="9" eb="11">
      <t>タイカイ</t>
    </rPh>
    <rPh sb="11" eb="13">
      <t>ミヤギ</t>
    </rPh>
    <rPh sb="13" eb="14">
      <t>ケン</t>
    </rPh>
    <rPh sb="14" eb="17">
      <t>ヨセンカイ</t>
    </rPh>
    <rPh sb="20" eb="22">
      <t>ケッサン</t>
    </rPh>
    <phoneticPr fontId="2"/>
  </si>
  <si>
    <t>令和５年度国民体育大会宮城県予選会開催費補助金概算払請求書</t>
    <rPh sb="0" eb="2">
      <t>レイワ</t>
    </rPh>
    <rPh sb="5" eb="7">
      <t>コクミン</t>
    </rPh>
    <rPh sb="7" eb="9">
      <t>タイイク</t>
    </rPh>
    <rPh sb="9" eb="11">
      <t>タイカイ</t>
    </rPh>
    <rPh sb="11" eb="13">
      <t>ミヤギ</t>
    </rPh>
    <rPh sb="13" eb="14">
      <t>ケン</t>
    </rPh>
    <rPh sb="14" eb="17">
      <t>ヨセンカイ</t>
    </rPh>
    <rPh sb="17" eb="19">
      <t>カイサイ</t>
    </rPh>
    <rPh sb="19" eb="20">
      <t>ヒ</t>
    </rPh>
    <rPh sb="20" eb="23">
      <t>ホジョキン</t>
    </rPh>
    <rPh sb="23" eb="25">
      <t>ガイサン</t>
    </rPh>
    <rPh sb="25" eb="26">
      <t>バライ</t>
    </rPh>
    <rPh sb="26" eb="29">
      <t>セイキュウショ</t>
    </rPh>
    <phoneticPr fontId="2"/>
  </si>
  <si>
    <t>　　　令和５年　月　　日付け公財宮ス協第　　　号で国民体育大会宮城県予選会開催費補助金の交付の決定の</t>
    <rPh sb="3" eb="5">
      <t>レイワ</t>
    </rPh>
    <rPh sb="6" eb="7">
      <t>ネン</t>
    </rPh>
    <rPh sb="8" eb="9">
      <t>ツキ</t>
    </rPh>
    <rPh sb="11" eb="12">
      <t>ヒ</t>
    </rPh>
    <rPh sb="12" eb="13">
      <t>ヅ</t>
    </rPh>
    <rPh sb="14" eb="15">
      <t>コウ</t>
    </rPh>
    <rPh sb="15" eb="16">
      <t>ザイ</t>
    </rPh>
    <rPh sb="16" eb="17">
      <t>ミヤ</t>
    </rPh>
    <rPh sb="18" eb="19">
      <t>キョウ</t>
    </rPh>
    <rPh sb="19" eb="20">
      <t>ダイ</t>
    </rPh>
    <rPh sb="23" eb="24">
      <t>ゴウ</t>
    </rPh>
    <rPh sb="25" eb="27">
      <t>コクミン</t>
    </rPh>
    <rPh sb="27" eb="29">
      <t>タイイク</t>
    </rPh>
    <rPh sb="29" eb="31">
      <t>タイカイ</t>
    </rPh>
    <rPh sb="31" eb="34">
      <t>ミヤギケン</t>
    </rPh>
    <rPh sb="34" eb="37">
      <t>ヨセンカイ</t>
    </rPh>
    <rPh sb="37" eb="39">
      <t>カイサイ</t>
    </rPh>
    <rPh sb="39" eb="40">
      <t>ヒ</t>
    </rPh>
    <rPh sb="40" eb="43">
      <t>ホジョキン</t>
    </rPh>
    <rPh sb="44" eb="46">
      <t>コウフ</t>
    </rPh>
    <rPh sb="47" eb="48">
      <t>ケツ</t>
    </rPh>
    <phoneticPr fontId="2"/>
  </si>
  <si>
    <t>印</t>
    <rPh sb="0" eb="1">
      <t>イン</t>
    </rPh>
    <phoneticPr fontId="2" alignment="distributed"/>
  </si>
  <si>
    <t>立替払費用請求書兼支払証明書</t>
    <rPh sb="0" eb="2">
      <t>タテカエ</t>
    </rPh>
    <rPh sb="2" eb="3">
      <t>バラ</t>
    </rPh>
    <rPh sb="3" eb="5">
      <t>ヒヨウ</t>
    </rPh>
    <rPh sb="5" eb="8">
      <t>セイキュウショ</t>
    </rPh>
    <rPh sb="8" eb="9">
      <t>ケン</t>
    </rPh>
    <rPh sb="9" eb="11">
      <t>シハライ</t>
    </rPh>
    <rPh sb="11" eb="14">
      <t>ショウメイショ</t>
    </rPh>
    <phoneticPr fontId="2"/>
  </si>
  <si>
    <t>令和　年　　月　　日（　）</t>
    <rPh sb="0" eb="2">
      <t>レイワ</t>
    </rPh>
    <rPh sb="3" eb="4">
      <t>ネン</t>
    </rPh>
    <rPh sb="6" eb="7">
      <t>ガツ</t>
    </rPh>
    <rPh sb="9" eb="10">
      <t>ヒ</t>
    </rPh>
    <phoneticPr fontId="2"/>
  </si>
  <si>
    <t>　　宮城県○○○○○○○○　会長　殿</t>
    <rPh sb="2" eb="5">
      <t>ミヤギケン</t>
    </rPh>
    <rPh sb="14" eb="16">
      <t>カイチョウ</t>
    </rPh>
    <rPh sb="17" eb="18">
      <t>ドノ</t>
    </rPh>
    <phoneticPr fontId="2"/>
  </si>
  <si>
    <t>　下記のとおり立替払をいたしましたので、請求いたします。</t>
    <rPh sb="1" eb="3">
      <t>カキ</t>
    </rPh>
    <rPh sb="7" eb="9">
      <t>タテカエ</t>
    </rPh>
    <rPh sb="9" eb="10">
      <t>バラ</t>
    </rPh>
    <rPh sb="20" eb="22">
      <t>セイキュウ</t>
    </rPh>
    <phoneticPr fontId="2"/>
  </si>
  <si>
    <t>立替払金額</t>
    <rPh sb="0" eb="2">
      <t>タテカエ</t>
    </rPh>
    <rPh sb="2" eb="3">
      <t>バラ</t>
    </rPh>
    <rPh sb="3" eb="5">
      <t>キンガク</t>
    </rPh>
    <phoneticPr fontId="2"/>
  </si>
  <si>
    <t>￥</t>
    <phoneticPr fontId="2"/>
  </si>
  <si>
    <t>　　内　訳</t>
    <rPh sb="2" eb="3">
      <t>ナイ</t>
    </rPh>
    <rPh sb="4" eb="5">
      <t>ヤク</t>
    </rPh>
    <phoneticPr fontId="2"/>
  </si>
  <si>
    <t>支 払 日：</t>
    <rPh sb="0" eb="1">
      <t>シ</t>
    </rPh>
    <rPh sb="2" eb="3">
      <t>バライ</t>
    </rPh>
    <rPh sb="4" eb="5">
      <t>ニチ</t>
    </rPh>
    <phoneticPr fontId="2"/>
  </si>
  <si>
    <t>支 払 先：</t>
    <rPh sb="0" eb="1">
      <t>シ</t>
    </rPh>
    <rPh sb="2" eb="3">
      <t>バライ</t>
    </rPh>
    <rPh sb="4" eb="5">
      <t>サキ</t>
    </rPh>
    <phoneticPr fontId="2"/>
  </si>
  <si>
    <t>（クレジット会社名）</t>
    <rPh sb="6" eb="8">
      <t>カイシャ</t>
    </rPh>
    <rPh sb="8" eb="9">
      <t>メイ</t>
    </rPh>
    <phoneticPr fontId="2"/>
  </si>
  <si>
    <t>支払内容：</t>
    <rPh sb="0" eb="2">
      <t>シハライ</t>
    </rPh>
    <rPh sb="2" eb="4">
      <t>ナイヨウ</t>
    </rPh>
    <phoneticPr fontId="2"/>
  </si>
  <si>
    <t>（　事業名　）の（　用途　）に伴う，クレジット決済</t>
    <rPh sb="2" eb="5">
      <t>ジギョウメイ</t>
    </rPh>
    <rPh sb="10" eb="12">
      <t>ヨウト</t>
    </rPh>
    <rPh sb="15" eb="16">
      <t>トモナ</t>
    </rPh>
    <rPh sb="23" eb="25">
      <t>ケッサイ</t>
    </rPh>
    <phoneticPr fontId="2"/>
  </si>
  <si>
    <t>の繰り上げ返済。</t>
    <rPh sb="1" eb="2">
      <t>ク</t>
    </rPh>
    <rPh sb="3" eb="4">
      <t>ア</t>
    </rPh>
    <rPh sb="5" eb="7">
      <t>ヘンサイ</t>
    </rPh>
    <phoneticPr fontId="2"/>
  </si>
  <si>
    <t>添付書類：</t>
    <rPh sb="0" eb="2">
      <t>テンプ</t>
    </rPh>
    <rPh sb="2" eb="4">
      <t>ショルイ</t>
    </rPh>
    <phoneticPr fontId="2"/>
  </si>
  <si>
    <t>振込証明書，クレジット利用明細書，購入店舗領収書</t>
    <rPh sb="0" eb="5">
      <t>フリコミショウメイショ</t>
    </rPh>
    <rPh sb="11" eb="13">
      <t>リヨウ</t>
    </rPh>
    <rPh sb="13" eb="16">
      <t>メイサイショ</t>
    </rPh>
    <rPh sb="17" eb="21">
      <t>コウニュウテンポ</t>
    </rPh>
    <rPh sb="21" eb="24">
      <t>リョウシュウショ</t>
    </rPh>
    <phoneticPr fontId="2"/>
  </si>
  <si>
    <t>宮城県○○○○○○協会</t>
    <rPh sb="0" eb="3">
      <t>ミヤギケン</t>
    </rPh>
    <rPh sb="9" eb="11">
      <t>キョウカイ</t>
    </rPh>
    <phoneticPr fontId="2"/>
  </si>
  <si>
    <t>　　　○○担当　　○○　○○　　印</t>
    <rPh sb="5" eb="7">
      <t>タントウ</t>
    </rPh>
    <rPh sb="16" eb="17">
      <t>イン</t>
    </rPh>
    <phoneticPr fontId="2"/>
  </si>
  <si>
    <t>上記のとおり支払ったことを証明する。</t>
    <rPh sb="0" eb="2">
      <t>ジョウキ</t>
    </rPh>
    <rPh sb="6" eb="8">
      <t>シハラ</t>
    </rPh>
    <rPh sb="13" eb="15">
      <t>ショウメイ</t>
    </rPh>
    <phoneticPr fontId="2"/>
  </si>
  <si>
    <t>令和　年 　月　　日</t>
    <rPh sb="0" eb="2">
      <t>レイワ</t>
    </rPh>
    <rPh sb="3" eb="4">
      <t>ネン</t>
    </rPh>
    <rPh sb="6" eb="7">
      <t>ガツ</t>
    </rPh>
    <rPh sb="9" eb="10">
      <t>ニチ</t>
    </rPh>
    <phoneticPr fontId="2"/>
  </si>
  <si>
    <t>　会　長　　○○　○○　印</t>
    <rPh sb="1" eb="2">
      <t>カイ</t>
    </rPh>
    <rPh sb="3" eb="4">
      <t>ナガ</t>
    </rPh>
    <rPh sb="12" eb="13">
      <t>イン</t>
    </rPh>
    <phoneticPr fontId="2"/>
  </si>
  <si>
    <t>商店等の領収書貼付欄</t>
    <rPh sb="9" eb="10">
      <t>ラン</t>
    </rPh>
    <phoneticPr fontId="2"/>
  </si>
  <si>
    <t>立替金領収書</t>
    <rPh sb="0" eb="2">
      <t>タテカエ</t>
    </rPh>
    <rPh sb="2" eb="3">
      <t>キン</t>
    </rPh>
    <rPh sb="3" eb="5">
      <t>リョウシュウ</t>
    </rPh>
    <rPh sb="5" eb="6">
      <t>ショ</t>
    </rPh>
    <phoneticPr fontId="2"/>
  </si>
  <si>
    <t>上記立替金を領収しました。</t>
    <rPh sb="0" eb="2">
      <t>ジョウキ</t>
    </rPh>
    <rPh sb="2" eb="4">
      <t>タテカエ</t>
    </rPh>
    <rPh sb="4" eb="5">
      <t>キン</t>
    </rPh>
    <rPh sb="6" eb="8">
      <t>リョウシュウ</t>
    </rPh>
    <phoneticPr fontId="2"/>
  </si>
  <si>
    <t>令和　　年　　月　　日</t>
    <rPh sb="0" eb="2">
      <t>レイワ</t>
    </rPh>
    <phoneticPr fontId="2"/>
  </si>
  <si>
    <t>令和５年度国民体育大会宮城県予選会開催費補助金実績報告書</t>
    <rPh sb="0" eb="2">
      <t>レイワ</t>
    </rPh>
    <rPh sb="3" eb="5">
      <t>ネンド</t>
    </rPh>
    <rPh sb="5" eb="7">
      <t>コクミン</t>
    </rPh>
    <rPh sb="7" eb="9">
      <t>タイイク</t>
    </rPh>
    <rPh sb="9" eb="11">
      <t>タイカイ</t>
    </rPh>
    <rPh sb="11" eb="13">
      <t>ミヤギ</t>
    </rPh>
    <rPh sb="13" eb="14">
      <t>ケン</t>
    </rPh>
    <rPh sb="14" eb="17">
      <t>ヨセンカイ</t>
    </rPh>
    <rPh sb="17" eb="19">
      <t>カイサイ</t>
    </rPh>
    <rPh sb="19" eb="20">
      <t>ヒ</t>
    </rPh>
    <rPh sb="20" eb="23">
      <t>ホジョキン</t>
    </rPh>
    <rPh sb="23" eb="25">
      <t>ジッセキ</t>
    </rPh>
    <rPh sb="25" eb="28">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</si>
</sst>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円&quot;"/>
    <numFmt numFmtId="177" formatCode="#,###"/>
    <numFmt numFmtId="178" formatCode="#,##0&quot;円&quot;"/>
    <numFmt numFmtId="179" formatCode="0&quot;回&quot;"/>
    <numFmt numFmtId="180" formatCode="[$-411]ggge&quot;年&quot;m&quot;月&quot;d&quot;日&quot;;@"/>
    <numFmt numFmtId="181" formatCode="m&quot;月&quot;d&quot;日&quot;;@"/>
    <numFmt numFmtId="182" formatCode="#,##0_ ;[Red]\-#,##0\ "/>
    <numFmt numFmtId="183" formatCode="&quot;(＠&quot;#,##0&quot;円×&quot;"/>
    <numFmt numFmtId="184" formatCode="#,##0&quot;名分）&quot;"/>
    <numFmt numFmtId="185" formatCode="&quot;&quot;\ #,##0\ &quot;円&quot;"/>
    <numFmt numFmtId="186" formatCode="ggg&quot;元年&quot;m&quot;月&quot;d&quot;日&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4"/>
      <name val="ＭＳ Ｐ明朝"/>
      <family val="1"/>
      <charset val="128"/>
    </font>
    <font>
      <b/>
      <sz val="10.5"/>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1"/>
      <color theme="1"/>
      <name val="ＭＳ Ｐゴシック"/>
      <family val="2"/>
      <scheme val="minor"/>
    </font>
    <font>
      <sz val="18"/>
      <color theme="1"/>
      <name val="ＭＳ Ｐゴシック"/>
      <family val="2"/>
      <scheme val="minor"/>
    </font>
    <font>
      <sz val="6"/>
      <name val="ＭＳ Ｐゴシック"/>
      <family val="3"/>
      <charset val="128"/>
      <scheme val="minor"/>
    </font>
    <font>
      <sz val="18"/>
      <color theme="1"/>
      <name val="ＭＳ Ｐゴシック"/>
      <family val="3"/>
      <charset val="128"/>
      <scheme val="minor"/>
    </font>
    <font>
      <sz val="14"/>
      <color theme="1"/>
      <name val="ＭＳ Ｐゴシック"/>
      <family val="2"/>
      <scheme val="minor"/>
    </font>
    <font>
      <sz val="12"/>
      <color theme="1"/>
      <name val="ＭＳ Ｐゴシック"/>
      <family val="3"/>
      <charset val="128"/>
      <scheme val="minor"/>
    </font>
    <font>
      <sz val="12"/>
      <color theme="1"/>
      <name val="ＭＳ Ｐゴシック"/>
      <family val="2"/>
      <scheme val="minor"/>
    </font>
    <font>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1"/>
      <name val="ＭＳ 明朝"/>
      <family val="1"/>
      <charset val="128"/>
    </font>
    <font>
      <sz val="16"/>
      <name val="ＭＳ 明朝"/>
      <family val="1"/>
      <charset val="128"/>
    </font>
    <font>
      <sz val="11"/>
      <name val="UD デジタル 教科書体 NK-R"/>
      <family val="1"/>
      <charset val="128"/>
    </font>
    <font>
      <sz val="11"/>
      <color rgb="FFFF0000"/>
      <name val="ＭＳ 明朝"/>
      <family val="1"/>
      <charset val="128"/>
    </font>
    <font>
      <b/>
      <sz val="14"/>
      <name val="ＭＳ ゴシック"/>
      <family val="3"/>
      <charset val="128"/>
    </font>
    <font>
      <sz val="12"/>
      <name val="ＭＳ 明朝"/>
      <family val="1"/>
      <charset val="128"/>
    </font>
    <font>
      <b/>
      <sz val="14"/>
      <name val="ＭＳ 明朝"/>
      <family val="1"/>
      <charset val="128"/>
    </font>
    <font>
      <sz val="11"/>
      <color indexed="10"/>
      <name val="ＭＳ 明朝"/>
      <family val="1"/>
      <charset val="128"/>
    </font>
    <font>
      <sz val="14"/>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9" fillId="0" borderId="0"/>
    <xf numFmtId="0" fontId="16" fillId="0" borderId="0">
      <alignment vertical="center"/>
    </xf>
    <xf numFmtId="0" fontId="1" fillId="0" borderId="0"/>
    <xf numFmtId="38" fontId="1" fillId="0" borderId="0" applyFont="0" applyFill="0" applyBorder="0" applyAlignment="0" applyProtection="0"/>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shrinkToFit="1"/>
    </xf>
    <xf numFmtId="176" fontId="3" fillId="0" borderId="0" xfId="1" applyNumberFormat="1" applyFont="1" applyAlignment="1">
      <alignment vertical="center"/>
    </xf>
    <xf numFmtId="0" fontId="3" fillId="0" borderId="0" xfId="0" applyFont="1" applyAlignment="1">
      <alignment vertical="top" wrapText="1"/>
    </xf>
    <xf numFmtId="0" fontId="4" fillId="0" borderId="0" xfId="0" applyFont="1">
      <alignment vertical="center"/>
    </xf>
    <xf numFmtId="0" fontId="4"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quotePrefix="1" applyFont="1">
      <alignment vertical="center"/>
    </xf>
    <xf numFmtId="0" fontId="3" fillId="0" borderId="0" xfId="0" applyFont="1" applyAlignment="1">
      <alignment vertical="top"/>
    </xf>
    <xf numFmtId="0" fontId="3" fillId="0" borderId="0" xfId="0" quotePrefix="1" applyFont="1" applyAlignment="1">
      <alignment horizontal="center" vertical="center"/>
    </xf>
    <xf numFmtId="0" fontId="8" fillId="0" borderId="0" xfId="0" applyFont="1">
      <alignment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2" borderId="5" xfId="0" applyFont="1" applyFill="1" applyBorder="1" applyAlignment="1">
      <alignment horizontal="center" vertical="center"/>
    </xf>
    <xf numFmtId="176" fontId="3" fillId="2" borderId="5" xfId="1" applyNumberFormat="1" applyFont="1" applyFill="1" applyBorder="1" applyAlignment="1">
      <alignment horizontal="right" vertical="center"/>
    </xf>
    <xf numFmtId="176" fontId="3" fillId="2" borderId="5" xfId="0" applyNumberFormat="1" applyFont="1" applyFill="1" applyBorder="1" applyAlignment="1">
      <alignment horizontal="right" vertical="center"/>
    </xf>
    <xf numFmtId="176" fontId="3" fillId="2" borderId="6" xfId="1" applyNumberFormat="1" applyFont="1" applyFill="1" applyBorder="1" applyAlignment="1">
      <alignment horizontal="right" vertical="center"/>
    </xf>
    <xf numFmtId="176" fontId="3" fillId="0" borderId="0" xfId="0" applyNumberFormat="1" applyFont="1">
      <alignment vertical="center"/>
    </xf>
    <xf numFmtId="38" fontId="3" fillId="2" borderId="5" xfId="1" applyFont="1" applyFill="1" applyBorder="1" applyAlignment="1">
      <alignment horizontal="right" vertical="center"/>
    </xf>
    <xf numFmtId="38" fontId="3" fillId="2" borderId="6" xfId="1" applyFont="1" applyFill="1" applyBorder="1" applyAlignment="1">
      <alignment horizontal="right" vertical="center"/>
    </xf>
    <xf numFmtId="0" fontId="9" fillId="0" borderId="0" xfId="2"/>
    <xf numFmtId="0" fontId="13" fillId="0" borderId="0" xfId="2" applyFont="1" applyAlignment="1">
      <alignment vertical="center"/>
    </xf>
    <xf numFmtId="0" fontId="14" fillId="0" borderId="0" xfId="2" applyFont="1" applyAlignment="1">
      <alignment vertical="center"/>
    </xf>
    <xf numFmtId="0" fontId="9" fillId="0" borderId="17" xfId="2" applyBorder="1" applyAlignment="1">
      <alignment vertical="center"/>
    </xf>
    <xf numFmtId="0" fontId="9" fillId="0" borderId="18" xfId="2" applyBorder="1" applyAlignment="1">
      <alignment horizontal="center" vertical="center"/>
    </xf>
    <xf numFmtId="0" fontId="9" fillId="0" borderId="19" xfId="2" applyBorder="1" applyAlignment="1">
      <alignment horizontal="centerContinuous" vertical="center"/>
    </xf>
    <xf numFmtId="0" fontId="9" fillId="0" borderId="19" xfId="2" applyBorder="1" applyAlignment="1">
      <alignment horizontal="center" vertical="center"/>
    </xf>
    <xf numFmtId="0" fontId="9" fillId="0" borderId="20" xfId="2" applyBorder="1" applyAlignment="1">
      <alignment horizontal="center" vertical="center"/>
    </xf>
    <xf numFmtId="0" fontId="9" fillId="0" borderId="20" xfId="2" applyBorder="1" applyAlignment="1">
      <alignment horizontal="centerContinuous" vertical="center"/>
    </xf>
    <xf numFmtId="0" fontId="9" fillId="0" borderId="21" xfId="2" applyBorder="1" applyAlignment="1">
      <alignment horizontal="centerContinuous" vertical="center"/>
    </xf>
    <xf numFmtId="0" fontId="9" fillId="0" borderId="22" xfId="2" applyBorder="1" applyAlignment="1">
      <alignment horizontal="right" vertical="center"/>
    </xf>
    <xf numFmtId="0" fontId="9" fillId="0" borderId="23" xfId="2" applyBorder="1" applyAlignment="1">
      <alignment horizontal="right" vertical="center"/>
    </xf>
    <xf numFmtId="0" fontId="9" fillId="0" borderId="24" xfId="2" applyBorder="1" applyAlignment="1">
      <alignment horizontal="right" vertical="center"/>
    </xf>
    <xf numFmtId="0" fontId="9" fillId="0" borderId="24" xfId="2" applyBorder="1" applyAlignment="1">
      <alignment vertical="center"/>
    </xf>
    <xf numFmtId="178" fontId="15" fillId="0" borderId="24" xfId="2" applyNumberFormat="1" applyFont="1" applyBorder="1" applyAlignment="1">
      <alignment horizontal="right" vertical="center"/>
    </xf>
    <xf numFmtId="179" fontId="15" fillId="0" borderId="24" xfId="2" applyNumberFormat="1" applyFont="1" applyBorder="1" applyAlignment="1">
      <alignment horizontal="right" vertical="center"/>
    </xf>
    <xf numFmtId="178" fontId="15" fillId="0" borderId="25" xfId="2" applyNumberFormat="1" applyFont="1" applyBorder="1" applyAlignment="1">
      <alignment horizontal="right" vertical="center"/>
    </xf>
    <xf numFmtId="178" fontId="15" fillId="0" borderId="26" xfId="2" applyNumberFormat="1" applyFont="1" applyBorder="1" applyAlignment="1">
      <alignment horizontal="right" vertical="center"/>
    </xf>
    <xf numFmtId="0" fontId="9" fillId="0" borderId="27" xfId="2" applyBorder="1" applyAlignment="1">
      <alignment vertical="center"/>
    </xf>
    <xf numFmtId="0" fontId="9" fillId="0" borderId="4" xfId="2" applyBorder="1" applyAlignment="1">
      <alignment vertical="center"/>
    </xf>
    <xf numFmtId="0" fontId="9" fillId="0" borderId="5" xfId="2" applyBorder="1" applyAlignment="1">
      <alignment horizontal="right" vertical="center"/>
    </xf>
    <xf numFmtId="0" fontId="9" fillId="0" borderId="5" xfId="2" applyBorder="1" applyAlignment="1">
      <alignment vertical="center"/>
    </xf>
    <xf numFmtId="0" fontId="9" fillId="0" borderId="28" xfId="2" applyBorder="1" applyAlignment="1">
      <alignment vertical="center"/>
    </xf>
    <xf numFmtId="0" fontId="9" fillId="0" borderId="29" xfId="2" applyBorder="1" applyAlignment="1">
      <alignment vertical="center"/>
    </xf>
    <xf numFmtId="0" fontId="9" fillId="0" borderId="30" xfId="2" applyBorder="1" applyAlignment="1">
      <alignment horizontal="right" vertical="center"/>
    </xf>
    <xf numFmtId="0" fontId="9" fillId="0" borderId="30" xfId="2" applyBorder="1" applyAlignment="1">
      <alignment vertical="center"/>
    </xf>
    <xf numFmtId="178" fontId="15" fillId="0" borderId="30" xfId="2" applyNumberFormat="1" applyFont="1" applyBorder="1" applyAlignment="1">
      <alignment horizontal="right" vertical="center"/>
    </xf>
    <xf numFmtId="0" fontId="15" fillId="0" borderId="0" xfId="2" applyFont="1"/>
    <xf numFmtId="0" fontId="15" fillId="0" borderId="31" xfId="2" applyFont="1" applyBorder="1" applyAlignment="1">
      <alignment horizontal="right" vertical="center"/>
    </xf>
    <xf numFmtId="0" fontId="15" fillId="0" borderId="32" xfId="2" applyFont="1" applyBorder="1" applyAlignment="1">
      <alignment horizontal="right" vertical="center"/>
    </xf>
    <xf numFmtId="0" fontId="15" fillId="0" borderId="33" xfId="2" applyFont="1" applyBorder="1" applyAlignment="1">
      <alignment horizontal="right" vertical="center"/>
    </xf>
    <xf numFmtId="0" fontId="16" fillId="0" borderId="0" xfId="3" applyAlignment="1">
      <alignment horizontal="center" vertical="center"/>
    </xf>
    <xf numFmtId="0" fontId="17" fillId="3" borderId="0" xfId="3" applyFont="1" applyFill="1" applyAlignment="1">
      <alignment horizontal="center" vertical="center"/>
    </xf>
    <xf numFmtId="0" fontId="18" fillId="0" borderId="0" xfId="3" applyFont="1">
      <alignment vertical="center"/>
    </xf>
    <xf numFmtId="0" fontId="16" fillId="0" borderId="0" xfId="3">
      <alignment vertical="center"/>
    </xf>
    <xf numFmtId="0" fontId="16" fillId="0" borderId="34" xfId="3" applyBorder="1" applyAlignment="1">
      <alignment horizontal="center" vertical="center"/>
    </xf>
    <xf numFmtId="0" fontId="16" fillId="0" borderId="35" xfId="3" applyBorder="1" applyAlignment="1">
      <alignment horizontal="center" vertical="center"/>
    </xf>
    <xf numFmtId="0" fontId="16" fillId="0" borderId="36" xfId="3" applyBorder="1" applyAlignment="1">
      <alignment horizontal="center" vertical="center"/>
    </xf>
    <xf numFmtId="0" fontId="16" fillId="0" borderId="27" xfId="3" applyBorder="1" applyAlignment="1">
      <alignment horizontal="center" vertical="center"/>
    </xf>
    <xf numFmtId="0" fontId="16" fillId="0" borderId="5" xfId="3" applyBorder="1" applyAlignment="1">
      <alignment horizontal="center" vertical="center"/>
    </xf>
    <xf numFmtId="0" fontId="16" fillId="0" borderId="37" xfId="3" applyBorder="1">
      <alignment vertical="center"/>
    </xf>
    <xf numFmtId="0" fontId="16" fillId="0" borderId="28" xfId="3" applyBorder="1" applyAlignment="1">
      <alignment horizontal="center" vertical="center"/>
    </xf>
    <xf numFmtId="0" fontId="16" fillId="0" borderId="30" xfId="3" applyBorder="1" applyAlignment="1">
      <alignment horizontal="center" vertical="center"/>
    </xf>
    <xf numFmtId="0" fontId="16" fillId="0" borderId="38" xfId="3" applyBorder="1">
      <alignment vertical="center"/>
    </xf>
    <xf numFmtId="0" fontId="16" fillId="0" borderId="0" xfId="3" applyAlignment="1">
      <alignment horizontal="right" vertical="center"/>
    </xf>
    <xf numFmtId="0" fontId="16" fillId="0" borderId="39" xfId="3" applyBorder="1">
      <alignment vertical="center"/>
    </xf>
    <xf numFmtId="0" fontId="4" fillId="0" borderId="0" xfId="0" quotePrefix="1"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8" fillId="0" borderId="0" xfId="0" applyFont="1" applyAlignment="1">
      <alignment horizontal="distributed" vertical="center" shrinkToFit="1"/>
    </xf>
    <xf numFmtId="0" fontId="8" fillId="0" borderId="0" xfId="0" applyFont="1" applyAlignment="1">
      <alignment horizontal="left" vertical="center"/>
    </xf>
    <xf numFmtId="0" fontId="6" fillId="0" borderId="0" xfId="0" applyFont="1">
      <alignment vertical="center"/>
    </xf>
    <xf numFmtId="0" fontId="3" fillId="0" borderId="0" xfId="0" applyFont="1" applyAlignment="1">
      <alignment horizontal="left" vertical="center"/>
    </xf>
    <xf numFmtId="0" fontId="3" fillId="0" borderId="0" xfId="0" applyFont="1" applyAlignment="1">
      <alignment horizontal="distributed"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38" fontId="3" fillId="0" borderId="12"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38" fontId="3" fillId="0" borderId="9" xfId="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top" wrapText="1"/>
    </xf>
    <xf numFmtId="3" fontId="3" fillId="0" borderId="0" xfId="0" applyNumberFormat="1" applyFont="1" applyAlignment="1">
      <alignment horizontal="righ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176" fontId="3" fillId="0" borderId="3"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4" xfId="1" applyNumberFormat="1" applyFont="1" applyBorder="1" applyAlignment="1">
      <alignment horizontal="left" vertical="center"/>
    </xf>
    <xf numFmtId="38" fontId="3" fillId="0" borderId="5" xfId="1" applyFont="1" applyBorder="1" applyAlignment="1">
      <alignment horizontal="right" vertical="center"/>
    </xf>
    <xf numFmtId="0" fontId="7" fillId="0" borderId="0" xfId="0" applyFont="1" applyAlignment="1">
      <alignment horizontal="center" vertical="center"/>
    </xf>
    <xf numFmtId="0" fontId="4" fillId="0" borderId="0" xfId="0" applyFont="1" applyAlignment="1">
      <alignment horizontal="center" vertical="center"/>
    </xf>
    <xf numFmtId="0" fontId="3" fillId="0" borderId="5" xfId="0" applyFont="1" applyBorder="1" applyAlignment="1">
      <alignment horizontal="center" vertical="center"/>
    </xf>
    <xf numFmtId="38" fontId="3" fillId="0" borderId="3" xfId="1" applyFont="1" applyBorder="1" applyAlignment="1">
      <alignment horizontal="right" vertical="center"/>
    </xf>
    <xf numFmtId="38" fontId="3" fillId="0" borderId="2" xfId="1" applyFont="1" applyBorder="1" applyAlignment="1">
      <alignment horizontal="right" vertical="center"/>
    </xf>
    <xf numFmtId="38" fontId="3" fillId="0" borderId="4" xfId="1" applyFont="1" applyBorder="1" applyAlignment="1">
      <alignment horizontal="right" vertical="center"/>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7"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176" fontId="3" fillId="0" borderId="5" xfId="1"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3" xfId="1" applyNumberFormat="1" applyFont="1" applyBorder="1" applyAlignment="1">
      <alignment horizontal="right" vertical="center"/>
    </xf>
    <xf numFmtId="176" fontId="3" fillId="0" borderId="2" xfId="1" applyNumberFormat="1" applyFont="1" applyBorder="1" applyAlignment="1">
      <alignment horizontal="right" vertical="center"/>
    </xf>
    <xf numFmtId="176" fontId="3" fillId="0" borderId="4" xfId="1" applyNumberFormat="1" applyFont="1" applyBorder="1" applyAlignment="1">
      <alignment horizontal="right" vertical="center"/>
    </xf>
    <xf numFmtId="0" fontId="3" fillId="0" borderId="0" xfId="0" applyFont="1" applyAlignment="1">
      <alignment horizontal="center" vertical="center" shrinkToFit="1"/>
    </xf>
    <xf numFmtId="177" fontId="3" fillId="0" borderId="16" xfId="0" applyNumberFormat="1" applyFont="1" applyBorder="1" applyAlignment="1">
      <alignment horizontal="right" vertical="center"/>
    </xf>
    <xf numFmtId="0" fontId="3" fillId="0" borderId="1" xfId="0" applyFont="1" applyBorder="1" applyAlignment="1">
      <alignment horizontal="distributed"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0" xfId="0" applyFont="1" applyAlignment="1">
      <alignment horizontal="left" vertical="center"/>
    </xf>
    <xf numFmtId="0" fontId="3" fillId="0" borderId="1" xfId="0" applyFont="1" applyBorder="1" applyAlignment="1">
      <alignment horizontal="right" vertical="center"/>
    </xf>
    <xf numFmtId="38" fontId="3" fillId="0" borderId="1" xfId="1" applyFont="1" applyBorder="1" applyAlignment="1">
      <alignment horizontal="right" vertical="center"/>
    </xf>
    <xf numFmtId="0" fontId="3" fillId="0" borderId="0" xfId="0" applyFont="1" applyAlignment="1">
      <alignment horizontal="left" vertical="center" wrapText="1"/>
    </xf>
    <xf numFmtId="0" fontId="10" fillId="0" borderId="0" xfId="2" applyFont="1" applyAlignment="1">
      <alignment horizontal="center" vertical="center"/>
    </xf>
    <xf numFmtId="0" fontId="12" fillId="0" borderId="0" xfId="2" applyFont="1" applyAlignment="1">
      <alignment horizontal="center" vertical="center"/>
    </xf>
    <xf numFmtId="0" fontId="13" fillId="0" borderId="0" xfId="2" applyFont="1" applyAlignment="1">
      <alignment horizontal="center" vertical="center"/>
    </xf>
    <xf numFmtId="0" fontId="19" fillId="0" borderId="0" xfId="4" applyFont="1"/>
    <xf numFmtId="0" fontId="19" fillId="0" borderId="40" xfId="4" applyFont="1" applyBorder="1"/>
    <xf numFmtId="0" fontId="19" fillId="0" borderId="16" xfId="4" applyFont="1" applyBorder="1"/>
    <xf numFmtId="0" fontId="19" fillId="0" borderId="41" xfId="4" applyFont="1" applyBorder="1"/>
    <xf numFmtId="0" fontId="20" fillId="0" borderId="42" xfId="4" applyFont="1" applyBorder="1" applyAlignment="1">
      <alignment horizontal="center" vertical="center"/>
    </xf>
    <xf numFmtId="0" fontId="20" fillId="0" borderId="0" xfId="4" applyFont="1" applyAlignment="1">
      <alignment horizontal="center" vertical="center"/>
    </xf>
    <xf numFmtId="0" fontId="20" fillId="0" borderId="43" xfId="4" applyFont="1" applyBorder="1" applyAlignment="1">
      <alignment horizontal="center" vertical="center"/>
    </xf>
    <xf numFmtId="0" fontId="19" fillId="0" borderId="43" xfId="4" applyFont="1" applyBorder="1"/>
    <xf numFmtId="0" fontId="19" fillId="0" borderId="42" xfId="4" applyFont="1" applyBorder="1"/>
    <xf numFmtId="180" fontId="19" fillId="0" borderId="0" xfId="4" applyNumberFormat="1" applyFont="1" applyAlignment="1">
      <alignment horizontal="left" shrinkToFit="1"/>
    </xf>
    <xf numFmtId="180" fontId="19" fillId="0" borderId="43" xfId="4" applyNumberFormat="1" applyFont="1" applyBorder="1" applyAlignment="1">
      <alignment horizontal="left" shrinkToFit="1"/>
    </xf>
    <xf numFmtId="181" fontId="21" fillId="0" borderId="0" xfId="4" applyNumberFormat="1" applyFont="1" applyAlignment="1">
      <alignment shrinkToFit="1"/>
    </xf>
    <xf numFmtId="0" fontId="22" fillId="0" borderId="42" xfId="4" applyFont="1" applyBorder="1"/>
    <xf numFmtId="0" fontId="19" fillId="0" borderId="1" xfId="4" applyFont="1" applyBorder="1" applyAlignment="1">
      <alignment horizontal="right"/>
    </xf>
    <xf numFmtId="182" fontId="23" fillId="0" borderId="1" xfId="5" applyNumberFormat="1" applyFont="1" applyBorder="1" applyAlignment="1">
      <alignment horizontal="center"/>
    </xf>
    <xf numFmtId="0" fontId="19" fillId="0" borderId="1" xfId="4" applyFont="1" applyBorder="1"/>
    <xf numFmtId="183" fontId="19" fillId="0" borderId="16" xfId="4" applyNumberFormat="1" applyFont="1" applyBorder="1"/>
    <xf numFmtId="184" fontId="19" fillId="0" borderId="0" xfId="4" applyNumberFormat="1" applyFont="1"/>
    <xf numFmtId="185" fontId="19" fillId="0" borderId="0" xfId="4" applyNumberFormat="1" applyFont="1"/>
    <xf numFmtId="0" fontId="19" fillId="0" borderId="0" xfId="4" applyFont="1" applyAlignment="1">
      <alignment horizontal="right"/>
    </xf>
    <xf numFmtId="186" fontId="19" fillId="0" borderId="0" xfId="4" applyNumberFormat="1" applyFont="1" applyAlignment="1">
      <alignment horizontal="left"/>
    </xf>
    <xf numFmtId="0" fontId="22" fillId="0" borderId="0" xfId="4" applyFont="1"/>
    <xf numFmtId="0" fontId="21" fillId="0" borderId="0" xfId="4" applyFont="1"/>
    <xf numFmtId="180" fontId="19" fillId="0" borderId="0" xfId="4" applyNumberFormat="1" applyFont="1" applyAlignment="1">
      <alignment horizontal="center"/>
    </xf>
    <xf numFmtId="0" fontId="19" fillId="0" borderId="44" xfId="4" applyFont="1" applyBorder="1"/>
    <xf numFmtId="0" fontId="19" fillId="0" borderId="45" xfId="4" applyFont="1" applyBorder="1"/>
    <xf numFmtId="0" fontId="19" fillId="0" borderId="46" xfId="4" applyFont="1" applyBorder="1"/>
    <xf numFmtId="49" fontId="19" fillId="0" borderId="0" xfId="4" applyNumberFormat="1" applyFont="1"/>
    <xf numFmtId="0" fontId="19" fillId="0" borderId="25" xfId="4" applyFont="1" applyBorder="1"/>
    <xf numFmtId="0" fontId="19" fillId="0" borderId="23" xfId="4" applyFont="1" applyBorder="1"/>
    <xf numFmtId="0" fontId="24" fillId="0" borderId="0" xfId="4" applyFont="1" applyAlignment="1">
      <alignment horizontal="left"/>
    </xf>
    <xf numFmtId="56" fontId="19" fillId="0" borderId="0" xfId="4" quotePrefix="1" applyNumberFormat="1" applyFont="1" applyAlignment="1">
      <alignment horizontal="right"/>
    </xf>
    <xf numFmtId="38" fontId="19" fillId="0" borderId="0" xfId="5" applyFont="1" applyBorder="1" applyAlignment="1">
      <alignment horizontal="left"/>
    </xf>
    <xf numFmtId="38" fontId="19" fillId="0" borderId="0" xfId="5" applyFont="1" applyBorder="1"/>
    <xf numFmtId="38" fontId="19" fillId="0" borderId="0" xfId="4" applyNumberFormat="1" applyFont="1" applyAlignment="1">
      <alignment horizontal="left"/>
    </xf>
    <xf numFmtId="3" fontId="25" fillId="0" borderId="0" xfId="4" applyNumberFormat="1" applyFont="1"/>
    <xf numFmtId="0" fontId="26" fillId="0" borderId="0" xfId="4" applyFont="1"/>
    <xf numFmtId="0" fontId="27" fillId="0" borderId="0" xfId="4" applyFont="1" applyAlignment="1">
      <alignment horizontal="center"/>
    </xf>
    <xf numFmtId="38" fontId="23" fillId="0" borderId="1" xfId="5" applyFont="1" applyBorder="1" applyAlignment="1">
      <alignment horizontal="center"/>
    </xf>
    <xf numFmtId="0" fontId="27" fillId="0" borderId="1" xfId="4" applyFont="1" applyBorder="1"/>
    <xf numFmtId="49" fontId="19" fillId="0" borderId="0" xfId="4" applyNumberFormat="1" applyFont="1" applyAlignment="1">
      <alignment horizontal="left"/>
    </xf>
  </cellXfs>
  <cellStyles count="6">
    <cellStyle name="桁区切り" xfId="1" builtinId="6"/>
    <cellStyle name="桁区切り 2" xfId="5" xr:uid="{1D70EF3C-6F32-4FE5-B68B-115D2D1007C8}"/>
    <cellStyle name="標準" xfId="0" builtinId="0"/>
    <cellStyle name="標準 2" xfId="2" xr:uid="{975F9AAD-3D52-433C-84F6-A68C4D5D44BA}"/>
    <cellStyle name="標準 3" xfId="3" xr:uid="{A9287630-BA21-4135-8CAF-915FBB8A43BC}"/>
    <cellStyle name="標準 4" xfId="4" xr:uid="{69C3BAC6-9A2F-4155-93E1-5E2ED84F85C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20</xdr:col>
      <xdr:colOff>28576</xdr:colOff>
      <xdr:row>1</xdr:row>
      <xdr:rowOff>228600</xdr:rowOff>
    </xdr:from>
    <xdr:to>
      <xdr:col>28</xdr:col>
      <xdr:colOff>161926</xdr:colOff>
      <xdr:row>3</xdr:row>
      <xdr:rowOff>200025</xdr:rowOff>
    </xdr:to>
    <xdr:sp macro="" textlink="">
      <xdr:nvSpPr>
        <xdr:cNvPr id="2" name="吹き出し: 角を丸めた四角形 1">
          <a:extLst>
            <a:ext uri="{FF2B5EF4-FFF2-40B4-BE49-F238E27FC236}">
              <a16:creationId xmlns:a16="http://schemas.microsoft.com/office/drawing/2014/main" id="{F60D4032-76D2-48D5-93C7-EFA83A16D92A}"/>
            </a:ext>
          </a:extLst>
        </xdr:cNvPr>
        <xdr:cNvSpPr/>
      </xdr:nvSpPr>
      <xdr:spPr>
        <a:xfrm>
          <a:off x="4991101" y="466725"/>
          <a:ext cx="2114550" cy="447675"/>
        </a:xfrm>
        <a:prstGeom prst="wedgeRoundRectCallout">
          <a:avLst>
            <a:gd name="adj1" fmla="val -11585"/>
            <a:gd name="adj2" fmla="val 104966"/>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申請期限のご注意ください。</a:t>
          </a:r>
        </a:p>
      </xdr:txBody>
    </xdr:sp>
    <xdr:clientData/>
  </xdr:twoCellAnchor>
  <xdr:twoCellAnchor>
    <xdr:from>
      <xdr:col>17</xdr:col>
      <xdr:colOff>180976</xdr:colOff>
      <xdr:row>7</xdr:row>
      <xdr:rowOff>200025</xdr:rowOff>
    </xdr:from>
    <xdr:to>
      <xdr:col>27</xdr:col>
      <xdr:colOff>180976</xdr:colOff>
      <xdr:row>10</xdr:row>
      <xdr:rowOff>171450</xdr:rowOff>
    </xdr:to>
    <xdr:sp macro="" textlink="">
      <xdr:nvSpPr>
        <xdr:cNvPr id="3" name="吹き出し: 角を丸めた四角形 2">
          <a:extLst>
            <a:ext uri="{FF2B5EF4-FFF2-40B4-BE49-F238E27FC236}">
              <a16:creationId xmlns:a16="http://schemas.microsoft.com/office/drawing/2014/main" id="{C6CFA54F-1E48-4076-A758-70F099073877}"/>
            </a:ext>
          </a:extLst>
        </xdr:cNvPr>
        <xdr:cNvSpPr/>
      </xdr:nvSpPr>
      <xdr:spPr>
        <a:xfrm>
          <a:off x="4467226" y="1866900"/>
          <a:ext cx="2419350" cy="685800"/>
        </a:xfrm>
        <a:prstGeom prst="wedgeRoundRectCallout">
          <a:avLst>
            <a:gd name="adj1" fmla="val -18608"/>
            <a:gd name="adj2" fmla="val 7302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競技団体所在地・名称・会長名の記載をお願いします。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649941</xdr:colOff>
      <xdr:row>10</xdr:row>
      <xdr:rowOff>145676</xdr:rowOff>
    </xdr:from>
    <xdr:to>
      <xdr:col>23</xdr:col>
      <xdr:colOff>78442</xdr:colOff>
      <xdr:row>15</xdr:row>
      <xdr:rowOff>100852</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3529853" y="2790264"/>
          <a:ext cx="2991971" cy="1568823"/>
        </a:xfrm>
        <a:prstGeom prst="wedgeRectCallout">
          <a:avLst>
            <a:gd name="adj1" fmla="val -39443"/>
            <a:gd name="adj2" fmla="val 720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競技役員</a:t>
          </a:r>
          <a:r>
            <a:rPr kumimoji="1" lang="en-US" altLang="ja-JP" sz="900"/>
            <a:t>10</a:t>
          </a:r>
          <a:r>
            <a:rPr kumimoji="1" lang="ja-JP" altLang="en-US" sz="900"/>
            <a:t>名に日当として</a:t>
          </a:r>
          <a:r>
            <a:rPr kumimoji="1" lang="en-US" altLang="ja-JP" sz="900"/>
            <a:t>4,000</a:t>
          </a:r>
          <a:r>
            <a:rPr kumimoji="1" lang="ja-JP" altLang="en-US" sz="900"/>
            <a:t>円支給し、かつ救護員</a:t>
          </a:r>
          <a:r>
            <a:rPr kumimoji="1" lang="en-US" altLang="ja-JP" sz="900"/>
            <a:t>1</a:t>
          </a:r>
          <a:r>
            <a:rPr kumimoji="1" lang="ja-JP" altLang="en-US" sz="900"/>
            <a:t>名に日当として</a:t>
          </a:r>
          <a:r>
            <a:rPr kumimoji="1" lang="en-US" altLang="ja-JP" sz="900"/>
            <a:t>5,000</a:t>
          </a:r>
          <a:r>
            <a:rPr kumimoji="1" lang="ja-JP" altLang="en-US" sz="900"/>
            <a:t>円支給した場合の対象経費：</a:t>
          </a:r>
          <a:endParaRPr kumimoji="1" lang="en-US" altLang="ja-JP" sz="900"/>
        </a:p>
        <a:p>
          <a:pPr algn="l">
            <a:lnSpc>
              <a:spcPts val="1000"/>
            </a:lnSpc>
          </a:pPr>
          <a:endParaRPr kumimoji="1" lang="en-US" altLang="ja-JP" sz="900"/>
        </a:p>
        <a:p>
          <a:pPr algn="l">
            <a:lnSpc>
              <a:spcPts val="1100"/>
            </a:lnSpc>
          </a:pPr>
          <a:r>
            <a:rPr kumimoji="1" lang="en-US" altLang="ja-JP" sz="900"/>
            <a:t>※</a:t>
          </a:r>
          <a:r>
            <a:rPr kumimoji="1" lang="ja-JP" altLang="en-US" sz="900"/>
            <a:t>本協会規定により，競技役員は</a:t>
          </a:r>
          <a:r>
            <a:rPr kumimoji="1" lang="en-US" altLang="ja-JP" sz="900"/>
            <a:t>1</a:t>
          </a:r>
          <a:r>
            <a:rPr kumimoji="1" lang="ja-JP" altLang="en-US" sz="900"/>
            <a:t>日あたり</a:t>
          </a:r>
          <a:r>
            <a:rPr kumimoji="1" lang="en-US" altLang="ja-JP" sz="900"/>
            <a:t>3,000</a:t>
          </a:r>
          <a:r>
            <a:rPr kumimoji="1" lang="ja-JP" altLang="en-US" sz="900"/>
            <a:t>円を補助対象上限としていることから，</a:t>
          </a:r>
          <a:r>
            <a:rPr kumimoji="1" lang="en-US" altLang="ja-JP" sz="900"/>
            <a:t>3,000</a:t>
          </a:r>
          <a:r>
            <a:rPr kumimoji="1" lang="ja-JP" altLang="en-US" sz="900"/>
            <a:t>円</a:t>
          </a:r>
          <a:r>
            <a:rPr kumimoji="1" lang="en-US" altLang="ja-JP" sz="900"/>
            <a:t>×10</a:t>
          </a:r>
          <a:r>
            <a:rPr kumimoji="1" lang="ja-JP" altLang="en-US" sz="900"/>
            <a:t>名＝</a:t>
          </a:r>
          <a:r>
            <a:rPr kumimoji="1" lang="en-US" altLang="ja-JP" sz="900"/>
            <a:t>30,000</a:t>
          </a:r>
          <a:r>
            <a:rPr kumimoji="1" lang="ja-JP" altLang="en-US" sz="900"/>
            <a:t>円。救護員については</a:t>
          </a:r>
          <a:r>
            <a:rPr kumimoji="1" lang="en-US" altLang="ja-JP" sz="900"/>
            <a:t>9,000</a:t>
          </a:r>
          <a:r>
            <a:rPr kumimoji="1" lang="ja-JP" altLang="en-US" sz="900"/>
            <a:t>円を補助対象上限としているが，実支給額の方が低廉であるため，</a:t>
          </a:r>
          <a:r>
            <a:rPr kumimoji="1" lang="en-US" altLang="ja-JP" sz="900"/>
            <a:t>30,000</a:t>
          </a:r>
          <a:r>
            <a:rPr kumimoji="1" lang="ja-JP" altLang="en-US" sz="900"/>
            <a:t>円＋</a:t>
          </a:r>
          <a:r>
            <a:rPr kumimoji="1" lang="en-US" altLang="ja-JP" sz="900"/>
            <a:t>5,000</a:t>
          </a:r>
          <a:r>
            <a:rPr kumimoji="1" lang="ja-JP" altLang="en-US" sz="900"/>
            <a:t>円＝</a:t>
          </a:r>
          <a:r>
            <a:rPr kumimoji="1" lang="en-US" altLang="ja-JP" sz="900"/>
            <a:t>35,000</a:t>
          </a:r>
          <a:r>
            <a:rPr kumimoji="1" lang="ja-JP" altLang="en-US" sz="900"/>
            <a:t>円となる。</a:t>
          </a:r>
          <a:endParaRPr kumimoji="1" lang="en-US" altLang="ja-JP" sz="900"/>
        </a:p>
      </xdr:txBody>
    </xdr:sp>
    <xdr:clientData/>
  </xdr:twoCellAnchor>
  <xdr:twoCellAnchor>
    <xdr:from>
      <xdr:col>13</xdr:col>
      <xdr:colOff>112059</xdr:colOff>
      <xdr:row>21</xdr:row>
      <xdr:rowOff>246529</xdr:rowOff>
    </xdr:from>
    <xdr:to>
      <xdr:col>20</xdr:col>
      <xdr:colOff>179295</xdr:colOff>
      <xdr:row>23</xdr:row>
      <xdr:rowOff>220441</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4202206" y="6790764"/>
          <a:ext cx="1714501" cy="735912"/>
        </a:xfrm>
        <a:prstGeom prst="wedgeRectCallout">
          <a:avLst>
            <a:gd name="adj1" fmla="val -60947"/>
            <a:gd name="adj2" fmla="val 861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ここの金額が、様式第５号「対象経費」の金額となります。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78441</xdr:colOff>
      <xdr:row>2</xdr:row>
      <xdr:rowOff>179294</xdr:rowOff>
    </xdr:from>
    <xdr:to>
      <xdr:col>28</xdr:col>
      <xdr:colOff>40341</xdr:colOff>
      <xdr:row>4</xdr:row>
      <xdr:rowOff>42022</xdr:rowOff>
    </xdr:to>
    <xdr:sp macro="" textlink="">
      <xdr:nvSpPr>
        <xdr:cNvPr id="2" name="吹き出し: 角を丸めた四角形 1">
          <a:extLst>
            <a:ext uri="{FF2B5EF4-FFF2-40B4-BE49-F238E27FC236}">
              <a16:creationId xmlns:a16="http://schemas.microsoft.com/office/drawing/2014/main" id="{6BE7D8A3-DB9F-46E8-BCF0-C164C9687229}"/>
            </a:ext>
          </a:extLst>
        </xdr:cNvPr>
        <xdr:cNvSpPr/>
      </xdr:nvSpPr>
      <xdr:spPr>
        <a:xfrm>
          <a:off x="4504765" y="649941"/>
          <a:ext cx="2303929" cy="333375"/>
        </a:xfrm>
        <a:prstGeom prst="wedgeRoundRectCallout">
          <a:avLst>
            <a:gd name="adj1" fmla="val -11585"/>
            <a:gd name="adj2" fmla="val 104966"/>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申請期限のご注意ください。</a:t>
          </a:r>
        </a:p>
      </xdr:txBody>
    </xdr:sp>
    <xdr:clientData/>
  </xdr:twoCellAnchor>
  <xdr:twoCellAnchor>
    <xdr:from>
      <xdr:col>19</xdr:col>
      <xdr:colOff>44825</xdr:colOff>
      <xdr:row>7</xdr:row>
      <xdr:rowOff>187698</xdr:rowOff>
    </xdr:from>
    <xdr:to>
      <xdr:col>28</xdr:col>
      <xdr:colOff>101415</xdr:colOff>
      <xdr:row>10</xdr:row>
      <xdr:rowOff>167528</xdr:rowOff>
    </xdr:to>
    <xdr:sp macro="" textlink="">
      <xdr:nvSpPr>
        <xdr:cNvPr id="3" name="吹き出し: 角を丸めた四角形 2">
          <a:extLst>
            <a:ext uri="{FF2B5EF4-FFF2-40B4-BE49-F238E27FC236}">
              <a16:creationId xmlns:a16="http://schemas.microsoft.com/office/drawing/2014/main" id="{0FD33F8D-F1F7-4C3C-BD74-624237099BC9}"/>
            </a:ext>
          </a:extLst>
        </xdr:cNvPr>
        <xdr:cNvSpPr/>
      </xdr:nvSpPr>
      <xdr:spPr>
        <a:xfrm>
          <a:off x="4695266" y="1834963"/>
          <a:ext cx="2174502" cy="685800"/>
        </a:xfrm>
        <a:prstGeom prst="wedgeRoundRectCallout">
          <a:avLst>
            <a:gd name="adj1" fmla="val -22548"/>
            <a:gd name="adj2" fmla="val 70080"/>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競技団体所在地・名称・会長名の記載をお願いします。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627530</xdr:colOff>
      <xdr:row>10</xdr:row>
      <xdr:rowOff>134471</xdr:rowOff>
    </xdr:from>
    <xdr:to>
      <xdr:col>23</xdr:col>
      <xdr:colOff>56031</xdr:colOff>
      <xdr:row>15</xdr:row>
      <xdr:rowOff>89647</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3507442" y="2779059"/>
          <a:ext cx="2991971" cy="1568823"/>
        </a:xfrm>
        <a:prstGeom prst="wedgeRectCallout">
          <a:avLst>
            <a:gd name="adj1" fmla="val -39443"/>
            <a:gd name="adj2" fmla="val 720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競技役員</a:t>
          </a:r>
          <a:r>
            <a:rPr kumimoji="1" lang="en-US" altLang="ja-JP" sz="900"/>
            <a:t>10</a:t>
          </a:r>
          <a:r>
            <a:rPr kumimoji="1" lang="ja-JP" altLang="en-US" sz="900"/>
            <a:t>名に日当として</a:t>
          </a:r>
          <a:r>
            <a:rPr kumimoji="1" lang="en-US" altLang="ja-JP" sz="900"/>
            <a:t>4,000</a:t>
          </a:r>
          <a:r>
            <a:rPr kumimoji="1" lang="ja-JP" altLang="en-US" sz="900"/>
            <a:t>円支給し、かつ救護員</a:t>
          </a:r>
          <a:r>
            <a:rPr kumimoji="1" lang="en-US" altLang="ja-JP" sz="900"/>
            <a:t>1</a:t>
          </a:r>
          <a:r>
            <a:rPr kumimoji="1" lang="ja-JP" altLang="en-US" sz="900"/>
            <a:t>名に日当として</a:t>
          </a:r>
          <a:r>
            <a:rPr kumimoji="1" lang="en-US" altLang="ja-JP" sz="900"/>
            <a:t>5,000</a:t>
          </a:r>
          <a:r>
            <a:rPr kumimoji="1" lang="ja-JP" altLang="en-US" sz="900"/>
            <a:t>円支給した場合の対象経費：</a:t>
          </a:r>
          <a:endParaRPr kumimoji="1" lang="en-US" altLang="ja-JP" sz="900"/>
        </a:p>
        <a:p>
          <a:pPr algn="l">
            <a:lnSpc>
              <a:spcPts val="1000"/>
            </a:lnSpc>
          </a:pPr>
          <a:endParaRPr kumimoji="1" lang="en-US" altLang="ja-JP" sz="900"/>
        </a:p>
        <a:p>
          <a:pPr algn="l">
            <a:lnSpc>
              <a:spcPts val="1100"/>
            </a:lnSpc>
          </a:pPr>
          <a:r>
            <a:rPr kumimoji="1" lang="en-US" altLang="ja-JP" sz="900"/>
            <a:t>※</a:t>
          </a:r>
          <a:r>
            <a:rPr kumimoji="1" lang="ja-JP" altLang="en-US" sz="900"/>
            <a:t>本協会規定により，競技役員は</a:t>
          </a:r>
          <a:r>
            <a:rPr kumimoji="1" lang="en-US" altLang="ja-JP" sz="900"/>
            <a:t>1</a:t>
          </a:r>
          <a:r>
            <a:rPr kumimoji="1" lang="ja-JP" altLang="en-US" sz="900"/>
            <a:t>日あたり</a:t>
          </a:r>
          <a:r>
            <a:rPr kumimoji="1" lang="en-US" altLang="ja-JP" sz="900"/>
            <a:t>3,000</a:t>
          </a:r>
          <a:r>
            <a:rPr kumimoji="1" lang="ja-JP" altLang="en-US" sz="900"/>
            <a:t>円を補助対象上限としていることから，</a:t>
          </a:r>
          <a:r>
            <a:rPr kumimoji="1" lang="en-US" altLang="ja-JP" sz="900"/>
            <a:t>3,000</a:t>
          </a:r>
          <a:r>
            <a:rPr kumimoji="1" lang="ja-JP" altLang="en-US" sz="900"/>
            <a:t>円</a:t>
          </a:r>
          <a:r>
            <a:rPr kumimoji="1" lang="en-US" altLang="ja-JP" sz="900"/>
            <a:t>×10</a:t>
          </a:r>
          <a:r>
            <a:rPr kumimoji="1" lang="ja-JP" altLang="en-US" sz="900"/>
            <a:t>名＝</a:t>
          </a:r>
          <a:r>
            <a:rPr kumimoji="1" lang="en-US" altLang="ja-JP" sz="900"/>
            <a:t>30,000</a:t>
          </a:r>
          <a:r>
            <a:rPr kumimoji="1" lang="ja-JP" altLang="en-US" sz="900"/>
            <a:t>円。救護員については</a:t>
          </a:r>
          <a:r>
            <a:rPr kumimoji="1" lang="en-US" altLang="ja-JP" sz="900"/>
            <a:t>9,000</a:t>
          </a:r>
          <a:r>
            <a:rPr kumimoji="1" lang="ja-JP" altLang="en-US" sz="900"/>
            <a:t>円を補助対象上限としているが，実支給額の方が低廉であるため，</a:t>
          </a:r>
          <a:r>
            <a:rPr kumimoji="1" lang="en-US" altLang="ja-JP" sz="900"/>
            <a:t>30,000</a:t>
          </a:r>
          <a:r>
            <a:rPr kumimoji="1" lang="ja-JP" altLang="en-US" sz="900"/>
            <a:t>円＋</a:t>
          </a:r>
          <a:r>
            <a:rPr kumimoji="1" lang="en-US" altLang="ja-JP" sz="900"/>
            <a:t>5,000</a:t>
          </a:r>
          <a:r>
            <a:rPr kumimoji="1" lang="ja-JP" altLang="en-US" sz="900"/>
            <a:t>円＝</a:t>
          </a:r>
          <a:r>
            <a:rPr kumimoji="1" lang="en-US" altLang="ja-JP" sz="900"/>
            <a:t>35,000</a:t>
          </a:r>
          <a:r>
            <a:rPr kumimoji="1" lang="ja-JP" altLang="en-US" sz="900"/>
            <a:t>円となる。</a:t>
          </a:r>
          <a:endParaRPr kumimoji="1" lang="en-US" altLang="ja-JP" sz="900"/>
        </a:p>
      </xdr:txBody>
    </xdr:sp>
    <xdr:clientData/>
  </xdr:twoCellAnchor>
  <xdr:twoCellAnchor>
    <xdr:from>
      <xdr:col>13</xdr:col>
      <xdr:colOff>224118</xdr:colOff>
      <xdr:row>21</xdr:row>
      <xdr:rowOff>336177</xdr:rowOff>
    </xdr:from>
    <xdr:to>
      <xdr:col>21</xdr:col>
      <xdr:colOff>56031</xdr:colOff>
      <xdr:row>23</xdr:row>
      <xdr:rowOff>310089</xdr:rowOff>
    </xdr:to>
    <xdr:sp macro="" textlink="">
      <xdr:nvSpPr>
        <xdr:cNvPr id="5" name="四角形吹き出し 4">
          <a:extLst>
            <a:ext uri="{FF2B5EF4-FFF2-40B4-BE49-F238E27FC236}">
              <a16:creationId xmlns:a16="http://schemas.microsoft.com/office/drawing/2014/main" id="{00000000-0008-0000-0A00-000005000000}"/>
            </a:ext>
          </a:extLst>
        </xdr:cNvPr>
        <xdr:cNvSpPr/>
      </xdr:nvSpPr>
      <xdr:spPr>
        <a:xfrm>
          <a:off x="4314265" y="6880412"/>
          <a:ext cx="1714501" cy="735912"/>
        </a:xfrm>
        <a:prstGeom prst="wedgeRectCallout">
          <a:avLst>
            <a:gd name="adj1" fmla="val -60947"/>
            <a:gd name="adj2" fmla="val 861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ここの金額が、様式第５号「対象経費」の金額となります。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88\public\02%20&#12473;&#12509;&#12540;&#12484;&#23569;&#24180;&#22243;\00%20%20%20&#19968;&#12288;&#33324;\02%20%20%20&#20250;&#35336;&#38306;&#20418;\01&#12288;&#25903;&#20986;&#12539;&#21454;&#20837;&#27770;&#35696;&#26360;\&#24179;&#25104;30&#24180;&#24230;&#25903;&#20986;&#27770;&#35696;&#26360;&#38306;&#20418;\H30&#12288;&#27770;&#35696;&#26360;(&#12473;&#12509;&#235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未払金）"/>
      <sheetName val="手数料"/>
      <sheetName val="支出 (2)"/>
      <sheetName val="リスト"/>
    </sheetNames>
    <sheetDataSet>
      <sheetData sheetId="0"/>
      <sheetData sheetId="1"/>
      <sheetData sheetId="2"/>
      <sheetData sheetId="3">
        <row r="1">
          <cell r="A1" t="str">
            <v>Ｎｏ．</v>
          </cell>
          <cell r="B1" t="str">
            <v>①</v>
          </cell>
          <cell r="C1" t="str">
            <v>②</v>
          </cell>
          <cell r="D1" t="str">
            <v>③</v>
          </cell>
          <cell r="E1" t="str">
            <v>④</v>
          </cell>
        </row>
        <row r="2">
          <cell r="A2">
            <v>1</v>
          </cell>
          <cell r="B2" t="str">
            <v xml:space="preserve">    特定資産運用収入</v>
          </cell>
          <cell r="C2" t="str">
            <v>特定資産利息収入</v>
          </cell>
          <cell r="D2"/>
          <cell r="E2">
            <v>1000</v>
          </cell>
        </row>
        <row r="3">
          <cell r="A3">
            <v>2</v>
          </cell>
          <cell r="B3" t="str">
            <v xml:space="preserve">    特定資産運用収入</v>
          </cell>
          <cell r="C3" t="str">
            <v>特定資産利息収入</v>
          </cell>
          <cell r="D3" t="str">
            <v>退職給付引当資産利息</v>
          </cell>
          <cell r="E3">
            <v>1000</v>
          </cell>
        </row>
        <row r="4">
          <cell r="A4">
            <v>3</v>
          </cell>
          <cell r="B4" t="str">
            <v xml:space="preserve">    特定資産運用収入</v>
          </cell>
          <cell r="C4" t="str">
            <v>特定資産利息収入</v>
          </cell>
          <cell r="D4" t="str">
            <v>記念事業積立資産利息</v>
          </cell>
          <cell r="E4">
            <v>0</v>
          </cell>
        </row>
        <row r="5">
          <cell r="A5">
            <v>4</v>
          </cell>
          <cell r="B5" t="str">
            <v>　　事業収入</v>
          </cell>
          <cell r="C5" t="str">
            <v>講習会等事業収入</v>
          </cell>
          <cell r="D5"/>
          <cell r="E5">
            <v>500000</v>
          </cell>
        </row>
        <row r="6">
          <cell r="A6">
            <v>5</v>
          </cell>
          <cell r="B6" t="str">
            <v>　　事業収入</v>
          </cell>
          <cell r="C6" t="str">
            <v>講習会等事業収入</v>
          </cell>
          <cell r="D6" t="str">
            <v>認定員養成講習会参加料</v>
          </cell>
          <cell r="E6">
            <v>0</v>
          </cell>
        </row>
        <row r="7">
          <cell r="A7">
            <v>6</v>
          </cell>
          <cell r="B7" t="str">
            <v>　　事業収入</v>
          </cell>
          <cell r="C7" t="str">
            <v>講習会等事業収入</v>
          </cell>
          <cell r="D7" t="str">
            <v>認定員研修会参加料</v>
          </cell>
          <cell r="E7">
            <v>500000</v>
          </cell>
        </row>
        <row r="8">
          <cell r="A8">
            <v>7</v>
          </cell>
          <cell r="B8" t="str">
            <v>　　事業収入</v>
          </cell>
          <cell r="C8" t="str">
            <v>講習会等事業収入</v>
          </cell>
          <cell r="D8" t="str">
            <v>スポーツ少年団大会参加料</v>
          </cell>
          <cell r="E8">
            <v>0</v>
          </cell>
        </row>
        <row r="9">
          <cell r="A9">
            <v>8</v>
          </cell>
          <cell r="B9" t="str">
            <v>　　事業収入</v>
          </cell>
          <cell r="C9" t="str">
            <v>講習会等事業収入</v>
          </cell>
          <cell r="D9" t="str">
            <v>アクティブチャイルド普及講習会参加料</v>
          </cell>
          <cell r="E9">
            <v>0</v>
          </cell>
        </row>
        <row r="10">
          <cell r="A10">
            <v>9</v>
          </cell>
          <cell r="B10" t="str">
            <v>　　登録料収入</v>
          </cell>
          <cell r="C10" t="str">
            <v>スポーツ少年団登録料</v>
          </cell>
          <cell r="D10"/>
          <cell r="E10">
            <v>25860000</v>
          </cell>
        </row>
        <row r="11">
          <cell r="A11">
            <v>10</v>
          </cell>
          <cell r="B11" t="str">
            <v>　　補助金等収入</v>
          </cell>
          <cell r="C11" t="str">
            <v>日本体育協会助成金収入</v>
          </cell>
          <cell r="D11"/>
          <cell r="E11">
            <v>3842000</v>
          </cell>
        </row>
        <row r="12">
          <cell r="A12">
            <v>11</v>
          </cell>
          <cell r="B12" t="str">
            <v>　　補助金等収入</v>
          </cell>
          <cell r="C12" t="str">
            <v>日本体育協会助成金収入</v>
          </cell>
          <cell r="D12" t="str">
            <v>日本スポーツ少年団助成金</v>
          </cell>
          <cell r="E12">
            <v>2962000</v>
          </cell>
        </row>
        <row r="13">
          <cell r="A13">
            <v>12</v>
          </cell>
          <cell r="B13" t="str">
            <v>　　補助金等収入</v>
          </cell>
          <cell r="C13" t="str">
            <v>日本体育協会助成金収入</v>
          </cell>
          <cell r="D13" t="str">
            <v>日本スポーツ少年団委託金</v>
          </cell>
          <cell r="E13">
            <v>760000</v>
          </cell>
        </row>
        <row r="14">
          <cell r="A14">
            <v>13</v>
          </cell>
          <cell r="B14" t="str">
            <v>　　補助金等収入</v>
          </cell>
          <cell r="C14" t="str">
            <v>日本体育協会助成金収入</v>
          </cell>
          <cell r="D14"/>
          <cell r="E14"/>
        </row>
        <row r="15">
          <cell r="A15">
            <v>14</v>
          </cell>
          <cell r="B15" t="str">
            <v>　　補助金等収入</v>
          </cell>
          <cell r="C15" t="str">
            <v>日本体育協会助成金収入</v>
          </cell>
          <cell r="D15" t="str">
            <v>日本スポーツ少年団交付金</v>
          </cell>
          <cell r="E15">
            <v>120000</v>
          </cell>
        </row>
        <row r="16">
          <cell r="A16">
            <v>15</v>
          </cell>
          <cell r="B16" t="str">
            <v>　　補助金等収入</v>
          </cell>
          <cell r="C16" t="str">
            <v>日本体育協会助成金収入</v>
          </cell>
          <cell r="D16" t="str">
            <v>全国スポーツ少年大会開催委託金</v>
          </cell>
          <cell r="E16">
            <v>0</v>
          </cell>
        </row>
        <row r="17">
          <cell r="A17">
            <v>16</v>
          </cell>
          <cell r="B17" t="str">
            <v>　　補助金等収入</v>
          </cell>
          <cell r="C17" t="str">
            <v>東北ブロックスポーツ少年団負担金収入</v>
          </cell>
          <cell r="D17"/>
          <cell r="E17">
            <v>0</v>
          </cell>
        </row>
        <row r="18">
          <cell r="A18">
            <v>17</v>
          </cell>
          <cell r="B18" t="str">
            <v>　　補助金等収入</v>
          </cell>
          <cell r="C18" t="str">
            <v>東北ブロックスポーツ少年団負担金収入</v>
          </cell>
          <cell r="D18" t="str">
            <v>東北ブロックスポーツ少年大会負担金</v>
          </cell>
          <cell r="E18">
            <v>0</v>
          </cell>
        </row>
        <row r="19">
          <cell r="A19">
            <v>18</v>
          </cell>
          <cell r="B19" t="str">
            <v>　　補助金等収入</v>
          </cell>
          <cell r="C19" t="str">
            <v>東北ブロックスポーツ少年団負担金収入</v>
          </cell>
          <cell r="D19" t="str">
            <v>北海道・東北ブロックリーダー研究大会負担金</v>
          </cell>
          <cell r="E19">
            <v>0</v>
          </cell>
        </row>
        <row r="20">
          <cell r="A20">
            <v>19</v>
          </cell>
          <cell r="B20" t="str">
            <v>　　雑収入</v>
          </cell>
          <cell r="C20" t="str">
            <v>受取利息</v>
          </cell>
          <cell r="D20"/>
          <cell r="E20">
            <v>10000</v>
          </cell>
        </row>
        <row r="21">
          <cell r="A21">
            <v>20</v>
          </cell>
          <cell r="B21" t="str">
            <v>　　雑収入</v>
          </cell>
          <cell r="C21" t="str">
            <v>雑収入</v>
          </cell>
          <cell r="D21"/>
          <cell r="E21">
            <v>0</v>
          </cell>
        </row>
        <row r="22">
          <cell r="A22">
            <v>21</v>
          </cell>
          <cell r="B22" t="str">
            <v>　　寄付金収入</v>
          </cell>
          <cell r="C22" t="str">
            <v>寄付金</v>
          </cell>
          <cell r="D22"/>
          <cell r="E22">
            <v>0</v>
          </cell>
        </row>
        <row r="23">
          <cell r="A23">
            <v>22</v>
          </cell>
          <cell r="B23" t="str">
            <v>　　交付金収入</v>
          </cell>
          <cell r="C23" t="str">
            <v>全国スポーツ少年団軟式野球大会開催交付金</v>
          </cell>
          <cell r="D23"/>
          <cell r="E23">
            <v>0</v>
          </cell>
        </row>
        <row r="24">
          <cell r="A24">
            <v>23</v>
          </cell>
          <cell r="B24" t="str">
            <v>指導者・リーダー養成研修事業</v>
          </cell>
          <cell r="C24" t="str">
            <v>認定育成員研修会事業</v>
          </cell>
          <cell r="D24"/>
          <cell r="E24">
            <v>114000</v>
          </cell>
        </row>
        <row r="25">
          <cell r="A25">
            <v>24</v>
          </cell>
          <cell r="B25" t="str">
            <v>指導者・リーダー養成研修事業</v>
          </cell>
          <cell r="C25" t="str">
            <v>認定育成員研修会事業</v>
          </cell>
          <cell r="D25" t="str">
            <v>旅費交通費</v>
          </cell>
          <cell r="E25">
            <v>0</v>
          </cell>
        </row>
        <row r="26">
          <cell r="A26">
            <v>25</v>
          </cell>
          <cell r="B26" t="str">
            <v>指導者・リーダー養成研修事業</v>
          </cell>
          <cell r="C26" t="str">
            <v>認定育成員研修会事業</v>
          </cell>
          <cell r="D26" t="str">
            <v>消耗品費</v>
          </cell>
          <cell r="E26">
            <v>0</v>
          </cell>
        </row>
        <row r="27">
          <cell r="A27">
            <v>26</v>
          </cell>
          <cell r="B27" t="str">
            <v>指導者・リーダー養成研修事業</v>
          </cell>
          <cell r="C27" t="str">
            <v>認定育成員研修会事業</v>
          </cell>
          <cell r="D27" t="str">
            <v>印刷製本費</v>
          </cell>
          <cell r="E27">
            <v>0</v>
          </cell>
        </row>
        <row r="28">
          <cell r="A28">
            <v>27</v>
          </cell>
          <cell r="B28" t="str">
            <v>指導者・リーダー養成研修事業</v>
          </cell>
          <cell r="C28" t="str">
            <v>認定育成員研修会事業</v>
          </cell>
          <cell r="D28" t="str">
            <v>賃借料</v>
          </cell>
          <cell r="E28">
            <v>20000</v>
          </cell>
        </row>
        <row r="29">
          <cell r="A29">
            <v>28</v>
          </cell>
          <cell r="B29" t="str">
            <v>指導者・リーダー養成研修事業</v>
          </cell>
          <cell r="C29" t="str">
            <v>認定育成員研修会事業</v>
          </cell>
          <cell r="D29" t="str">
            <v>諸謝金</v>
          </cell>
          <cell r="E29">
            <v>30000</v>
          </cell>
        </row>
        <row r="30">
          <cell r="A30">
            <v>29</v>
          </cell>
          <cell r="B30" t="str">
            <v>指導者・リーダー養成研修事業</v>
          </cell>
          <cell r="C30" t="str">
            <v>認定育成員研修会事業</v>
          </cell>
          <cell r="D30" t="str">
            <v>支払負担金</v>
          </cell>
          <cell r="E30">
            <v>54000</v>
          </cell>
        </row>
        <row r="31">
          <cell r="A31">
            <v>30</v>
          </cell>
          <cell r="B31" t="str">
            <v>指導者・リーダー養成研修事業</v>
          </cell>
          <cell r="C31" t="str">
            <v>認定育成員研修会事業</v>
          </cell>
          <cell r="D31" t="str">
            <v>手数料</v>
          </cell>
          <cell r="E31">
            <v>10000</v>
          </cell>
        </row>
        <row r="32">
          <cell r="A32">
            <v>31</v>
          </cell>
          <cell r="B32" t="str">
            <v>指導者・リーダー養成研修事業</v>
          </cell>
          <cell r="C32" t="str">
            <v>指導者研修会開催費事業</v>
          </cell>
          <cell r="D32"/>
          <cell r="E32">
            <v>770000</v>
          </cell>
        </row>
        <row r="33">
          <cell r="A33">
            <v>32</v>
          </cell>
          <cell r="B33" t="str">
            <v>指導者・リーダー養成研修事業</v>
          </cell>
          <cell r="C33" t="str">
            <v>指導者研修会開催費事業</v>
          </cell>
          <cell r="D33" t="str">
            <v>旅費交通費</v>
          </cell>
          <cell r="E33">
            <v>100000</v>
          </cell>
        </row>
        <row r="34">
          <cell r="A34">
            <v>33</v>
          </cell>
          <cell r="B34" t="str">
            <v>指導者・リーダー養成研修事業</v>
          </cell>
          <cell r="C34" t="str">
            <v>指導者研修会開催費事業</v>
          </cell>
          <cell r="D34" t="str">
            <v>消耗品費</v>
          </cell>
          <cell r="E34">
            <v>100000</v>
          </cell>
        </row>
        <row r="35">
          <cell r="A35">
            <v>34</v>
          </cell>
          <cell r="B35" t="str">
            <v>指導者・リーダー養成研修事業</v>
          </cell>
          <cell r="C35" t="str">
            <v>指導者研修会開催費事業</v>
          </cell>
          <cell r="D35" t="str">
            <v>印刷製本費</v>
          </cell>
          <cell r="E35">
            <v>100000</v>
          </cell>
        </row>
        <row r="36">
          <cell r="A36">
            <v>35</v>
          </cell>
          <cell r="B36" t="str">
            <v>指導者・リーダー養成研修事業</v>
          </cell>
          <cell r="C36" t="str">
            <v>指導者研修会開催費事業</v>
          </cell>
          <cell r="D36" t="str">
            <v>賃借料</v>
          </cell>
          <cell r="E36">
            <v>300000</v>
          </cell>
        </row>
        <row r="37">
          <cell r="A37">
            <v>36</v>
          </cell>
          <cell r="B37" t="str">
            <v>指導者・リーダー養成研修事業</v>
          </cell>
          <cell r="C37" t="str">
            <v>指導者研修会開催費事業</v>
          </cell>
          <cell r="D37" t="str">
            <v>諸謝金</v>
          </cell>
          <cell r="E37">
            <v>160000</v>
          </cell>
        </row>
        <row r="38">
          <cell r="A38">
            <v>37</v>
          </cell>
          <cell r="B38" t="str">
            <v>指導者・リーダー養成研修事業</v>
          </cell>
          <cell r="C38" t="str">
            <v>指導者研修会開催費事業</v>
          </cell>
          <cell r="D38" t="str">
            <v>手数料</v>
          </cell>
          <cell r="E38">
            <v>10000</v>
          </cell>
        </row>
        <row r="39">
          <cell r="A39">
            <v>38</v>
          </cell>
          <cell r="B39" t="str">
            <v>指導者・リーダー養成研修事業</v>
          </cell>
          <cell r="C39" t="str">
            <v>指導者研修会開催費事業</v>
          </cell>
          <cell r="D39" t="str">
            <v>通信運搬費</v>
          </cell>
          <cell r="E39"/>
        </row>
        <row r="40">
          <cell r="A40">
            <v>39</v>
          </cell>
          <cell r="B40" t="str">
            <v>指導者・リーダー養成研修事業</v>
          </cell>
          <cell r="C40" t="str">
            <v>北・東ブロックリーダー研究大会派遣事業</v>
          </cell>
          <cell r="D40"/>
          <cell r="E40">
            <v>51000</v>
          </cell>
        </row>
        <row r="41">
          <cell r="A41">
            <v>40</v>
          </cell>
          <cell r="B41" t="str">
            <v>指導者・リーダー養成研修事業</v>
          </cell>
          <cell r="C41" t="str">
            <v>北・東ブロックリーダー研究大会派遣事業</v>
          </cell>
          <cell r="D41" t="str">
            <v>支払負担金</v>
          </cell>
          <cell r="E41">
            <v>50000</v>
          </cell>
        </row>
        <row r="42">
          <cell r="A42">
            <v>41</v>
          </cell>
          <cell r="B42" t="str">
            <v>指導者・リーダー養成研修事業</v>
          </cell>
          <cell r="C42" t="str">
            <v>北・東ブロックリーダー研究大会派遣事業</v>
          </cell>
          <cell r="D42" t="str">
            <v>手数料</v>
          </cell>
          <cell r="E42">
            <v>1000</v>
          </cell>
        </row>
        <row r="43">
          <cell r="A43">
            <v>42</v>
          </cell>
          <cell r="B43" t="str">
            <v>指導者・リーダー養成研修事業</v>
          </cell>
          <cell r="C43" t="str">
            <v>シニア・リーダースクール養成事業</v>
          </cell>
          <cell r="D43"/>
          <cell r="E43">
            <v>119000</v>
          </cell>
        </row>
        <row r="44">
          <cell r="A44">
            <v>43</v>
          </cell>
          <cell r="B44" t="str">
            <v>指導者・リーダー養成研修事業</v>
          </cell>
          <cell r="C44" t="str">
            <v>シニア・リーダースクール養成事業</v>
          </cell>
          <cell r="D44" t="str">
            <v>旅費交通費</v>
          </cell>
          <cell r="E44">
            <v>39000</v>
          </cell>
        </row>
        <row r="45">
          <cell r="A45">
            <v>44</v>
          </cell>
          <cell r="B45" t="str">
            <v>指導者・リーダー養成研修事業</v>
          </cell>
          <cell r="C45" t="str">
            <v>シニア・リーダースクール養成事業</v>
          </cell>
          <cell r="D45" t="str">
            <v>支払負担金</v>
          </cell>
          <cell r="E45">
            <v>49000</v>
          </cell>
        </row>
        <row r="46">
          <cell r="A46">
            <v>45</v>
          </cell>
          <cell r="B46" t="str">
            <v>指導者・リーダー養成研修事業</v>
          </cell>
          <cell r="C46" t="str">
            <v>シニア・リーダースクール養成事業</v>
          </cell>
          <cell r="D46" t="str">
            <v>支払助成金</v>
          </cell>
          <cell r="E46">
            <v>30000</v>
          </cell>
        </row>
        <row r="47">
          <cell r="A47">
            <v>46</v>
          </cell>
          <cell r="B47" t="str">
            <v>指導者・リーダー養成研修事業</v>
          </cell>
          <cell r="C47" t="str">
            <v>シニア・リーダースクール養成事業</v>
          </cell>
          <cell r="D47" t="str">
            <v>手数料</v>
          </cell>
          <cell r="E47">
            <v>1000</v>
          </cell>
        </row>
        <row r="48">
          <cell r="A48">
            <v>47</v>
          </cell>
          <cell r="B48" t="str">
            <v>指導者・リーダー養成研修事業</v>
          </cell>
          <cell r="C48" t="str">
            <v>宮城県スポーツ少年団大会兼ジュニア・リーダー養成講習会開催事業</v>
          </cell>
          <cell r="D48"/>
          <cell r="E48">
            <v>1410000</v>
          </cell>
        </row>
        <row r="49">
          <cell r="A49">
            <v>48</v>
          </cell>
          <cell r="B49" t="str">
            <v>指導者・リーダー養成研修事業</v>
          </cell>
          <cell r="C49" t="str">
            <v>宮城県スポーツ少年団大会兼ジュニア・リーダー養成講習会開催事業</v>
          </cell>
          <cell r="D49"/>
          <cell r="E49"/>
        </row>
        <row r="50">
          <cell r="A50">
            <v>49</v>
          </cell>
          <cell r="B50" t="str">
            <v>指導者・リーダー養成研修事業</v>
          </cell>
          <cell r="C50" t="str">
            <v>宮城県スポーツ少年団大会兼ジュニア・リーダー養成講習会開催事業</v>
          </cell>
          <cell r="D50" t="str">
            <v>旅費交通費</v>
          </cell>
          <cell r="E50">
            <v>200000</v>
          </cell>
        </row>
        <row r="51">
          <cell r="A51">
            <v>50</v>
          </cell>
          <cell r="B51" t="str">
            <v>指導者・リーダー養成研修事業</v>
          </cell>
          <cell r="C51" t="str">
            <v>宮城県スポーツ少年団大会兼ジュニア・リーダー養成講習会開催事業</v>
          </cell>
          <cell r="D51" t="str">
            <v>諸謝金</v>
          </cell>
          <cell r="E51">
            <v>100000</v>
          </cell>
        </row>
        <row r="52">
          <cell r="A52">
            <v>51</v>
          </cell>
          <cell r="B52" t="str">
            <v>指導者・リーダー養成研修事業</v>
          </cell>
          <cell r="C52" t="str">
            <v>宮城県スポーツ少年団大会兼ジュニア・リーダー養成講習会開催事業</v>
          </cell>
          <cell r="D52" t="str">
            <v>支払負担金</v>
          </cell>
          <cell r="E52">
            <v>400000</v>
          </cell>
        </row>
        <row r="53">
          <cell r="A53">
            <v>52</v>
          </cell>
          <cell r="B53" t="str">
            <v>指導者・リーダー養成研修事業</v>
          </cell>
          <cell r="C53" t="str">
            <v>宮城県スポーツ少年団大会兼ジュニア・リーダー養成講習会開催事業</v>
          </cell>
          <cell r="D53" t="str">
            <v>通信運搬費</v>
          </cell>
          <cell r="E53">
            <v>50000</v>
          </cell>
        </row>
        <row r="54">
          <cell r="A54">
            <v>53</v>
          </cell>
          <cell r="B54" t="str">
            <v>指導者・リーダー養成研修事業</v>
          </cell>
          <cell r="C54" t="str">
            <v>宮城県スポーツ少年団大会兼ジュニア・リーダー養成講習会開催事業</v>
          </cell>
          <cell r="D54" t="str">
            <v>消耗品費</v>
          </cell>
          <cell r="E54">
            <v>600000</v>
          </cell>
        </row>
        <row r="55">
          <cell r="A55">
            <v>54</v>
          </cell>
          <cell r="B55" t="str">
            <v>指導者・リーダー養成研修事業</v>
          </cell>
          <cell r="C55" t="str">
            <v>宮城県スポーツ少年団大会兼ジュニア・リーダー養成講習会開催事業</v>
          </cell>
          <cell r="D55" t="str">
            <v>賃借料</v>
          </cell>
          <cell r="E55">
            <v>0</v>
          </cell>
        </row>
        <row r="56">
          <cell r="A56">
            <v>55</v>
          </cell>
          <cell r="B56" t="str">
            <v>指導者・リーダー養成研修事業</v>
          </cell>
          <cell r="C56" t="str">
            <v>宮城県スポーツ少年団大会兼ジュニア・リーダー養成講習会開催事業</v>
          </cell>
          <cell r="D56" t="str">
            <v>保険料</v>
          </cell>
          <cell r="E56">
            <v>50000</v>
          </cell>
        </row>
        <row r="57">
          <cell r="A57">
            <v>56</v>
          </cell>
          <cell r="B57" t="str">
            <v>指導者・リーダー養成研修事業</v>
          </cell>
          <cell r="C57" t="str">
            <v>宮城県スポーツ少年団大会兼ジュニア・リーダー養成講習会開催事業</v>
          </cell>
          <cell r="D57" t="str">
            <v>手数料</v>
          </cell>
          <cell r="E57">
            <v>10000</v>
          </cell>
        </row>
        <row r="58">
          <cell r="A58">
            <v>57</v>
          </cell>
          <cell r="B58" t="str">
            <v>日本スポーツ少年団委託事業</v>
          </cell>
          <cell r="C58" t="str">
            <v>認定員兼スポーツリーダー養成講習会開催事業</v>
          </cell>
          <cell r="D58"/>
          <cell r="E58">
            <v>1910000</v>
          </cell>
        </row>
        <row r="59">
          <cell r="A59">
            <v>58</v>
          </cell>
          <cell r="B59" t="str">
            <v>日本スポーツ少年団委託事業</v>
          </cell>
          <cell r="C59" t="str">
            <v>認定員兼スポーツリーダー養成講習会開催事業</v>
          </cell>
          <cell r="D59" t="str">
            <v>旅費交通費</v>
          </cell>
          <cell r="E59">
            <v>150000</v>
          </cell>
        </row>
        <row r="60">
          <cell r="A60">
            <v>59</v>
          </cell>
          <cell r="B60" t="str">
            <v>日本スポーツ少年団委託事業</v>
          </cell>
          <cell r="C60" t="str">
            <v>認定員兼スポーツリーダー養成講習会開催事業</v>
          </cell>
          <cell r="D60" t="str">
            <v>通信運搬費</v>
          </cell>
          <cell r="E60">
            <v>230000</v>
          </cell>
        </row>
        <row r="61">
          <cell r="A61">
            <v>60</v>
          </cell>
          <cell r="B61" t="str">
            <v>日本スポーツ少年団委託事業</v>
          </cell>
          <cell r="C61" t="str">
            <v>認定員兼スポーツリーダー養成講習会開催事業</v>
          </cell>
          <cell r="D61" t="str">
            <v>消耗品費</v>
          </cell>
          <cell r="E61">
            <v>150000</v>
          </cell>
        </row>
        <row r="62">
          <cell r="A62">
            <v>61</v>
          </cell>
          <cell r="B62" t="str">
            <v>日本スポーツ少年団委託事業</v>
          </cell>
          <cell r="C62" t="str">
            <v>認定員兼スポーツリーダー養成講習会開催事業</v>
          </cell>
          <cell r="D62" t="str">
            <v>賃借料</v>
          </cell>
          <cell r="E62">
            <v>500000</v>
          </cell>
        </row>
        <row r="63">
          <cell r="A63">
            <v>62</v>
          </cell>
          <cell r="B63" t="str">
            <v>日本スポーツ少年団委託事業</v>
          </cell>
          <cell r="C63" t="str">
            <v>認定員兼スポーツリーダー養成講習会開催事業</v>
          </cell>
          <cell r="D63" t="str">
            <v>諸謝金</v>
          </cell>
          <cell r="E63">
            <v>850000</v>
          </cell>
        </row>
        <row r="64">
          <cell r="A64">
            <v>63</v>
          </cell>
          <cell r="B64" t="str">
            <v>日本スポーツ少年団委託事業</v>
          </cell>
          <cell r="C64" t="str">
            <v>認定員兼スポーツリーダー養成講習会開催事業</v>
          </cell>
          <cell r="D64" t="str">
            <v>手数料</v>
          </cell>
          <cell r="E64">
            <v>30000</v>
          </cell>
        </row>
        <row r="65">
          <cell r="A65">
            <v>64</v>
          </cell>
          <cell r="B65" t="str">
            <v>日本スポーツ少年団委託事業</v>
          </cell>
          <cell r="C65" t="str">
            <v>アクティブチャイルド普及講習会開催費事業</v>
          </cell>
          <cell r="D65"/>
          <cell r="E65">
            <v>150000</v>
          </cell>
        </row>
        <row r="66">
          <cell r="A66">
            <v>65</v>
          </cell>
          <cell r="B66" t="str">
            <v>日本スポーツ少年団委託事業</v>
          </cell>
          <cell r="C66" t="str">
            <v>アクティブチャイルド普及講習会開催費事業</v>
          </cell>
          <cell r="D66" t="str">
            <v>旅費交通費</v>
          </cell>
          <cell r="E66">
            <v>20000</v>
          </cell>
        </row>
        <row r="67">
          <cell r="A67">
            <v>66</v>
          </cell>
          <cell r="B67" t="str">
            <v>日本スポーツ少年団委託事業</v>
          </cell>
          <cell r="C67" t="str">
            <v>アクティブチャイルド普及講習会開催費事業</v>
          </cell>
          <cell r="D67" t="str">
            <v>消耗品費</v>
          </cell>
          <cell r="E67">
            <v>20000</v>
          </cell>
        </row>
        <row r="68">
          <cell r="A68">
            <v>67</v>
          </cell>
          <cell r="B68" t="str">
            <v>日本スポーツ少年団委託事業</v>
          </cell>
          <cell r="C68" t="str">
            <v>アクティブチャイルド普及講習会開催費事業</v>
          </cell>
          <cell r="D68" t="str">
            <v>賃借料</v>
          </cell>
          <cell r="E68">
            <v>50000</v>
          </cell>
        </row>
        <row r="69">
          <cell r="A69">
            <v>68</v>
          </cell>
          <cell r="B69" t="str">
            <v>日本スポーツ少年団委託事業</v>
          </cell>
          <cell r="C69" t="str">
            <v>アクティブチャイルド普及講習会開催費事業</v>
          </cell>
          <cell r="D69" t="str">
            <v>諸謝金</v>
          </cell>
          <cell r="E69">
            <v>50000</v>
          </cell>
        </row>
        <row r="70">
          <cell r="A70">
            <v>69</v>
          </cell>
          <cell r="B70" t="str">
            <v>日本スポーツ少年団委託事業</v>
          </cell>
          <cell r="C70" t="str">
            <v>アクティブチャイルド普及講習会開催費事業</v>
          </cell>
          <cell r="D70" t="str">
            <v>通信運搬費</v>
          </cell>
          <cell r="E70"/>
        </row>
        <row r="71">
          <cell r="A71">
            <v>70</v>
          </cell>
          <cell r="B71" t="str">
            <v>日本スポーツ少年団委託事業</v>
          </cell>
          <cell r="C71" t="str">
            <v>アクティブチャイルド普及講習会開催費事業</v>
          </cell>
          <cell r="D71" t="str">
            <v>手数料</v>
          </cell>
          <cell r="E71">
            <v>10000</v>
          </cell>
        </row>
        <row r="72">
          <cell r="A72">
            <v>71</v>
          </cell>
          <cell r="B72" t="str">
            <v>日本スポーツ少年団関係大会派遣費</v>
          </cell>
          <cell r="C72" t="str">
            <v>全国スポーツ少年大会派遣事業</v>
          </cell>
          <cell r="D72" t="str">
            <v>旅費交通費</v>
          </cell>
          <cell r="E72">
            <v>200000</v>
          </cell>
        </row>
        <row r="73">
          <cell r="A73">
            <v>72</v>
          </cell>
          <cell r="B73" t="str">
            <v>日本スポーツ少年団関係大会派遣費</v>
          </cell>
          <cell r="C73" t="str">
            <v>全国スポーツ少年大会派遣事業</v>
          </cell>
          <cell r="D73" t="str">
            <v>支払負担金</v>
          </cell>
          <cell r="E73">
            <v>78000</v>
          </cell>
        </row>
        <row r="74">
          <cell r="A74">
            <v>73</v>
          </cell>
          <cell r="B74" t="str">
            <v>日本スポーツ少年団関係大会派遣費</v>
          </cell>
          <cell r="C74" t="str">
            <v>全国スポーツ少年大会派遣事業</v>
          </cell>
          <cell r="D74" t="str">
            <v>支払助成金</v>
          </cell>
          <cell r="E74">
            <v>30000</v>
          </cell>
        </row>
        <row r="75">
          <cell r="A75">
            <v>74</v>
          </cell>
          <cell r="B75" t="str">
            <v>日本スポーツ少年団関係大会派遣費</v>
          </cell>
          <cell r="C75" t="str">
            <v>全国スポーツ少年大会派遣事業</v>
          </cell>
          <cell r="D75" t="str">
            <v>手数料</v>
          </cell>
          <cell r="E75">
            <v>1000</v>
          </cell>
        </row>
        <row r="76">
          <cell r="A76">
            <v>75</v>
          </cell>
          <cell r="B76" t="str">
            <v>日本スポーツ少年団関係大会派遣費</v>
          </cell>
          <cell r="C76" t="str">
            <v>全国バレーボール交流大会派遣事業</v>
          </cell>
          <cell r="D76" t="str">
            <v>支払助成金</v>
          </cell>
          <cell r="E76">
            <v>0</v>
          </cell>
        </row>
        <row r="77">
          <cell r="A77">
            <v>76</v>
          </cell>
          <cell r="B77" t="str">
            <v>日本スポーツ少年団関係大会派遣費</v>
          </cell>
          <cell r="C77" t="str">
            <v>全国バレーボール交流大会派遣事業</v>
          </cell>
          <cell r="D77" t="str">
            <v>手数料</v>
          </cell>
          <cell r="E77">
            <v>0</v>
          </cell>
        </row>
        <row r="78">
          <cell r="A78">
            <v>77</v>
          </cell>
          <cell r="B78" t="str">
            <v>日本スポーツ少年団関係大会派遣費</v>
          </cell>
          <cell r="C78" t="str">
            <v>全国剣道交流大会派遣事業</v>
          </cell>
          <cell r="D78" t="str">
            <v>支払助成金</v>
          </cell>
          <cell r="E78">
            <v>0</v>
          </cell>
        </row>
        <row r="79">
          <cell r="A79">
            <v>78</v>
          </cell>
          <cell r="B79" t="str">
            <v>日本スポーツ少年団関係大会派遣費</v>
          </cell>
          <cell r="C79" t="str">
            <v>全国剣道交流大会派遣事業</v>
          </cell>
          <cell r="D79" t="str">
            <v>手数料</v>
          </cell>
          <cell r="E79">
            <v>0</v>
          </cell>
        </row>
        <row r="80">
          <cell r="A80">
            <v>79</v>
          </cell>
          <cell r="B80" t="str">
            <v>日本スポーツ少年団関係大会派遣費</v>
          </cell>
          <cell r="C80" t="str">
            <v>軟式野球交流大会派遣事業</v>
          </cell>
          <cell r="D80" t="str">
            <v>支払助成金</v>
          </cell>
          <cell r="E80">
            <v>0</v>
          </cell>
        </row>
        <row r="81">
          <cell r="A81">
            <v>80</v>
          </cell>
          <cell r="B81" t="str">
            <v>日本スポーツ少年団関係大会派遣費</v>
          </cell>
          <cell r="C81" t="str">
            <v>軟式野球交流大会派遣事業</v>
          </cell>
          <cell r="D81" t="str">
            <v>手数料</v>
          </cell>
          <cell r="E81">
            <v>0</v>
          </cell>
        </row>
        <row r="82">
          <cell r="A82">
            <v>81</v>
          </cell>
          <cell r="B82" t="str">
            <v>日本スポーツ少年団関係大会開催費</v>
          </cell>
          <cell r="C82" t="str">
            <v>全国スポーツ少年団軟式野球大会開催事業</v>
          </cell>
          <cell r="D82"/>
          <cell r="E82">
            <v>0</v>
          </cell>
        </row>
        <row r="83">
          <cell r="A83">
            <v>82</v>
          </cell>
          <cell r="B83" t="str">
            <v>日本スポーツ少年団関係大会開催費</v>
          </cell>
          <cell r="C83" t="str">
            <v>全国スポーツ少年団軟式野球大会開催事業</v>
          </cell>
          <cell r="D83" t="str">
            <v>日本スポーツ少年団交付金支出</v>
          </cell>
          <cell r="E83">
            <v>0</v>
          </cell>
        </row>
        <row r="84">
          <cell r="A84">
            <v>83</v>
          </cell>
          <cell r="B84" t="str">
            <v>日本スポーツ少年団関係大会開催費</v>
          </cell>
          <cell r="C84" t="str">
            <v>全国スポーツ少年団軟式野球大会開催事業</v>
          </cell>
          <cell r="D84" t="str">
            <v>全国ｽﾎﾟｰﾂ少年団野球交流大会運営費</v>
          </cell>
          <cell r="E84">
            <v>0</v>
          </cell>
        </row>
        <row r="85">
          <cell r="A85">
            <v>84</v>
          </cell>
          <cell r="B85" t="str">
            <v>東北ブロック関係大会派遣費</v>
          </cell>
          <cell r="C85" t="str">
            <v>東北ブロックスポ少大会派遣事業</v>
          </cell>
          <cell r="D85" t="str">
            <v>旅費交通費</v>
          </cell>
          <cell r="E85">
            <v>100000</v>
          </cell>
        </row>
        <row r="86">
          <cell r="A86">
            <v>85</v>
          </cell>
          <cell r="B86" t="str">
            <v>東北ブロック関係大会派遣費</v>
          </cell>
          <cell r="C86" t="str">
            <v>東北ブロックスポ少大会派遣事業</v>
          </cell>
          <cell r="D86" t="str">
            <v>支払負担金</v>
          </cell>
          <cell r="E86">
            <v>100000</v>
          </cell>
        </row>
        <row r="87">
          <cell r="A87">
            <v>86</v>
          </cell>
          <cell r="B87" t="str">
            <v>東北ブロック関係大会派遣費</v>
          </cell>
          <cell r="C87" t="str">
            <v>東北ブロックスポ少大会派遣事業</v>
          </cell>
          <cell r="D87" t="str">
            <v>支払助成金</v>
          </cell>
          <cell r="E87">
            <v>30000</v>
          </cell>
        </row>
        <row r="88">
          <cell r="A88">
            <v>87</v>
          </cell>
          <cell r="B88" t="str">
            <v>東北ブロック関係大会派遣費</v>
          </cell>
          <cell r="C88" t="str">
            <v>東北ブロックスポ少大会派遣事業</v>
          </cell>
          <cell r="D88" t="str">
            <v>手数料</v>
          </cell>
          <cell r="E88">
            <v>1000</v>
          </cell>
        </row>
        <row r="89">
          <cell r="A89">
            <v>88</v>
          </cell>
          <cell r="B89" t="str">
            <v>東北ブロック関係大会派遣費</v>
          </cell>
          <cell r="C89" t="str">
            <v>東北ブロックサッカー交流大会派遣事業</v>
          </cell>
          <cell r="D89" t="str">
            <v>支払助成金</v>
          </cell>
          <cell r="E89">
            <v>0</v>
          </cell>
        </row>
        <row r="90">
          <cell r="A90">
            <v>89</v>
          </cell>
          <cell r="B90" t="str">
            <v>東北ブロック関係大会派遣費</v>
          </cell>
          <cell r="C90" t="str">
            <v>東北ブロックサッカー交流大会派遣事業</v>
          </cell>
          <cell r="D90" t="str">
            <v>手数料</v>
          </cell>
          <cell r="E90">
            <v>1000</v>
          </cell>
        </row>
        <row r="91">
          <cell r="A91">
            <v>90</v>
          </cell>
          <cell r="B91" t="str">
            <v>東北ブロック関係大会派遣費</v>
          </cell>
          <cell r="C91" t="str">
            <v>東北ブロック柔道交流大会派遣事業</v>
          </cell>
          <cell r="D91" t="str">
            <v>支払助成金</v>
          </cell>
          <cell r="E91">
            <v>0</v>
          </cell>
        </row>
        <row r="92">
          <cell r="A92">
            <v>91</v>
          </cell>
          <cell r="B92" t="str">
            <v>東北ブロック関係大会派遣費</v>
          </cell>
          <cell r="C92" t="str">
            <v>東北ブロック柔道交流大会派遣事業</v>
          </cell>
          <cell r="D92" t="str">
            <v>手数料</v>
          </cell>
          <cell r="E92">
            <v>1000</v>
          </cell>
        </row>
        <row r="93">
          <cell r="A93">
            <v>92</v>
          </cell>
          <cell r="B93" t="str">
            <v>東北ブロック関係大会派遣費</v>
          </cell>
          <cell r="C93" t="str">
            <v>東北ブロックミニバスケットボール交歓大会派遣事業</v>
          </cell>
          <cell r="D93" t="str">
            <v>支払助成金</v>
          </cell>
          <cell r="E93">
            <v>0</v>
          </cell>
        </row>
        <row r="94">
          <cell r="A94">
            <v>93</v>
          </cell>
          <cell r="B94" t="str">
            <v>東北ブロック関係大会派遣費</v>
          </cell>
          <cell r="C94" t="str">
            <v>東北ブロックミニバスケットボール交歓大会派遣事業</v>
          </cell>
          <cell r="D94" t="str">
            <v>手数料</v>
          </cell>
          <cell r="E94">
            <v>1000</v>
          </cell>
        </row>
        <row r="95">
          <cell r="A95">
            <v>94</v>
          </cell>
          <cell r="B95" t="str">
            <v>東北ブロック関係大会派遣費</v>
          </cell>
          <cell r="C95" t="str">
            <v>東北ブロック軟式野球交流大会派遣事業</v>
          </cell>
          <cell r="D95"/>
          <cell r="E95">
            <v>1000</v>
          </cell>
        </row>
        <row r="96">
          <cell r="A96">
            <v>95</v>
          </cell>
          <cell r="B96" t="str">
            <v>東北ブロック関係大会派遣費</v>
          </cell>
          <cell r="C96" t="str">
            <v>東北ブロック軟式野球交流大会派遣事業</v>
          </cell>
          <cell r="D96" t="str">
            <v>支払助成金</v>
          </cell>
          <cell r="E96">
            <v>0</v>
          </cell>
        </row>
        <row r="97">
          <cell r="A97">
            <v>96</v>
          </cell>
          <cell r="B97" t="str">
            <v>東北ブロック関係大会派遣費</v>
          </cell>
          <cell r="C97" t="str">
            <v>東北ブロック軟式野球交流大会派遣事業</v>
          </cell>
          <cell r="D97" t="str">
            <v>手数料</v>
          </cell>
          <cell r="E97">
            <v>1000</v>
          </cell>
        </row>
        <row r="98">
          <cell r="A98">
            <v>97</v>
          </cell>
          <cell r="B98" t="str">
            <v>東北ブロックスポーツ少年団関係事業費</v>
          </cell>
          <cell r="C98" t="str">
            <v>東北ブロックスポーツ少年大会開催事業</v>
          </cell>
          <cell r="D98"/>
          <cell r="E98">
            <v>0</v>
          </cell>
        </row>
        <row r="99">
          <cell r="A99">
            <v>98</v>
          </cell>
          <cell r="B99" t="str">
            <v>東北ブロックスポーツ少年団関係事業費</v>
          </cell>
          <cell r="C99" t="str">
            <v>東北ブロックスポーツ少年大会開催事業</v>
          </cell>
          <cell r="D99" t="str">
            <v>旅費交通費</v>
          </cell>
          <cell r="E99">
            <v>0</v>
          </cell>
        </row>
        <row r="100">
          <cell r="A100">
            <v>99</v>
          </cell>
          <cell r="B100" t="str">
            <v>東北ブロックスポーツ少年団関係事業費</v>
          </cell>
          <cell r="C100" t="str">
            <v>東北ブロックスポーツ少年大会開催事業</v>
          </cell>
          <cell r="D100" t="str">
            <v>支払負担金</v>
          </cell>
          <cell r="E100">
            <v>0</v>
          </cell>
        </row>
        <row r="101">
          <cell r="A101">
            <v>100</v>
          </cell>
          <cell r="B101" t="str">
            <v>東北ブロックスポーツ少年団関係事業費</v>
          </cell>
          <cell r="C101" t="str">
            <v>東北ブロックスポーツ少年大会開催事業</v>
          </cell>
          <cell r="D101" t="str">
            <v>通信運搬費</v>
          </cell>
          <cell r="E101">
            <v>0</v>
          </cell>
        </row>
        <row r="102">
          <cell r="A102">
            <v>101</v>
          </cell>
          <cell r="B102" t="str">
            <v>東北ブロックスポーツ少年団関係事業費</v>
          </cell>
          <cell r="C102" t="str">
            <v>東北ブロックスポーツ少年大会開催事業</v>
          </cell>
          <cell r="D102" t="str">
            <v>消耗品費</v>
          </cell>
          <cell r="E102">
            <v>0</v>
          </cell>
        </row>
        <row r="103">
          <cell r="A103">
            <v>102</v>
          </cell>
          <cell r="B103" t="str">
            <v>東北ブロックスポーツ少年団関係事業費</v>
          </cell>
          <cell r="C103" t="str">
            <v>東北ブロックスポーツ少年大会開催事業</v>
          </cell>
          <cell r="D103" t="str">
            <v>賃借料</v>
          </cell>
          <cell r="E103">
            <v>0</v>
          </cell>
        </row>
        <row r="104">
          <cell r="A104">
            <v>103</v>
          </cell>
          <cell r="B104" t="str">
            <v>東北ブロックスポーツ少年団関係事業費</v>
          </cell>
          <cell r="C104" t="str">
            <v>東北ブロックスポーツ少年大会開催事業</v>
          </cell>
          <cell r="D104" t="str">
            <v>保険料</v>
          </cell>
          <cell r="E104">
            <v>0</v>
          </cell>
        </row>
        <row r="105">
          <cell r="A105">
            <v>104</v>
          </cell>
          <cell r="B105" t="str">
            <v>東北ブロックスポーツ少年団関係事業費</v>
          </cell>
          <cell r="C105" t="str">
            <v>東北ブロックスポーツ少年大会開催事業</v>
          </cell>
          <cell r="D105" t="str">
            <v>手数料</v>
          </cell>
          <cell r="E105">
            <v>0</v>
          </cell>
        </row>
        <row r="106">
          <cell r="A106">
            <v>105</v>
          </cell>
          <cell r="B106" t="str">
            <v>東北ブロックスポーツ少年団関係事業費</v>
          </cell>
          <cell r="C106" t="str">
            <v>東北ブロック指導者研究大会開催事業</v>
          </cell>
          <cell r="D106"/>
          <cell r="E106">
            <v>0</v>
          </cell>
        </row>
        <row r="107">
          <cell r="A107">
            <v>106</v>
          </cell>
          <cell r="B107" t="str">
            <v>東北ブロックスポーツ少年団関係事業費</v>
          </cell>
          <cell r="C107" t="str">
            <v>東北ブロック指導者研究大会開催事業</v>
          </cell>
          <cell r="D107" t="str">
            <v>旅費交通費</v>
          </cell>
          <cell r="E107">
            <v>0</v>
          </cell>
        </row>
        <row r="108">
          <cell r="A108">
            <v>107</v>
          </cell>
          <cell r="B108" t="str">
            <v>東北ブロックスポーツ少年団関係事業費</v>
          </cell>
          <cell r="C108" t="str">
            <v>東北ブロック指導者研究大会開催事業</v>
          </cell>
          <cell r="D108" t="str">
            <v>消耗品費</v>
          </cell>
          <cell r="E108">
            <v>0</v>
          </cell>
        </row>
        <row r="109">
          <cell r="A109">
            <v>108</v>
          </cell>
          <cell r="B109" t="str">
            <v>東北ブロックスポーツ少年団関係事業費</v>
          </cell>
          <cell r="C109" t="str">
            <v>東北ブロック指導者研究大会開催事業</v>
          </cell>
          <cell r="D109" t="str">
            <v>賃借料</v>
          </cell>
          <cell r="E109">
            <v>0</v>
          </cell>
        </row>
        <row r="110">
          <cell r="A110">
            <v>109</v>
          </cell>
          <cell r="B110" t="str">
            <v>東北ブロックスポーツ少年団関係事業費</v>
          </cell>
          <cell r="C110" t="str">
            <v>東北ブロック指導者研究大会開催事業</v>
          </cell>
          <cell r="D110" t="str">
            <v>諸謝金</v>
          </cell>
          <cell r="E110">
            <v>0</v>
          </cell>
        </row>
        <row r="111">
          <cell r="A111">
            <v>110</v>
          </cell>
          <cell r="B111" t="str">
            <v>東北ブロックスポーツ少年団関係事業費</v>
          </cell>
          <cell r="C111" t="str">
            <v>東北ブロック指導者研究大会開催事業</v>
          </cell>
          <cell r="D111" t="str">
            <v>会議費</v>
          </cell>
          <cell r="E111">
            <v>0</v>
          </cell>
        </row>
        <row r="112">
          <cell r="A112">
            <v>111</v>
          </cell>
          <cell r="B112" t="str">
            <v>東北ブロックスポーツ少年団関係事業費</v>
          </cell>
          <cell r="C112" t="str">
            <v>東北ブロック指導者研究大会開催事業</v>
          </cell>
          <cell r="D112" t="str">
            <v>手数料</v>
          </cell>
          <cell r="E112">
            <v>0</v>
          </cell>
        </row>
        <row r="113">
          <cell r="A113">
            <v>112</v>
          </cell>
          <cell r="B113" t="str">
            <v>東北ブロックスポーツ少年団関係事業費</v>
          </cell>
          <cell r="C113" t="str">
            <v>東北ブロッ柔道交流大会開催事業</v>
          </cell>
          <cell r="D113"/>
          <cell r="E113">
            <v>601000</v>
          </cell>
        </row>
        <row r="114">
          <cell r="A114">
            <v>113</v>
          </cell>
          <cell r="B114" t="str">
            <v>東北ブロックスポーツ少年団関係事業費</v>
          </cell>
          <cell r="C114" t="str">
            <v>東北ブロッ柔道交流大会開催事業</v>
          </cell>
          <cell r="D114" t="str">
            <v>支払助成金</v>
          </cell>
          <cell r="E114">
            <v>600000</v>
          </cell>
        </row>
        <row r="115">
          <cell r="A115">
            <v>114</v>
          </cell>
          <cell r="B115" t="str">
            <v>東北ブロックスポーツ少年団関係事業費</v>
          </cell>
          <cell r="C115" t="str">
            <v>東北ブロッ柔道交流大会開催事業</v>
          </cell>
          <cell r="D115" t="str">
            <v>手数料</v>
          </cell>
          <cell r="E115">
            <v>1000</v>
          </cell>
        </row>
        <row r="116">
          <cell r="A116">
            <v>115</v>
          </cell>
          <cell r="B116" t="str">
            <v>東北ブロックスポーツ少年団関係事業費</v>
          </cell>
          <cell r="C116" t="str">
            <v>東北ブロックミニバスケットボール交流大会開催事業</v>
          </cell>
          <cell r="D116"/>
          <cell r="E116">
            <v>0</v>
          </cell>
        </row>
        <row r="117">
          <cell r="A117">
            <v>116</v>
          </cell>
          <cell r="B117" t="str">
            <v>東北ブロックスポーツ少年団関係事業費</v>
          </cell>
          <cell r="C117" t="str">
            <v>東北ブロックミニバスケットボール交流大会開催事業</v>
          </cell>
          <cell r="D117" t="str">
            <v>支払助成金</v>
          </cell>
          <cell r="E117">
            <v>0</v>
          </cell>
        </row>
        <row r="118">
          <cell r="A118">
            <v>117</v>
          </cell>
          <cell r="B118" t="str">
            <v>東北ブロックスポーツ少年団関係事業費</v>
          </cell>
          <cell r="C118" t="str">
            <v>東北ブロックミニバスケットボール交流大会開催事業</v>
          </cell>
          <cell r="D118" t="str">
            <v>手数料</v>
          </cell>
          <cell r="E118">
            <v>0</v>
          </cell>
        </row>
        <row r="119">
          <cell r="A119">
            <v>118</v>
          </cell>
          <cell r="B119" t="str">
            <v>東北ブロックスポーツ少年団関係事業費</v>
          </cell>
          <cell r="C119" t="str">
            <v>北・東北ブロックリーダー研究大会開催事業</v>
          </cell>
          <cell r="D119"/>
          <cell r="E119">
            <v>0</v>
          </cell>
        </row>
        <row r="120">
          <cell r="A120">
            <v>119</v>
          </cell>
          <cell r="B120" t="str">
            <v>東北ブロックスポーツ少年団関係事業費</v>
          </cell>
          <cell r="C120" t="str">
            <v>北・東北ブロックリーダー研究大会開催事業</v>
          </cell>
          <cell r="D120" t="str">
            <v>旅費交通費</v>
          </cell>
          <cell r="E120">
            <v>0</v>
          </cell>
        </row>
        <row r="121">
          <cell r="A121">
            <v>120</v>
          </cell>
          <cell r="B121" t="str">
            <v>東北ブロックスポーツ少年団関係事業費</v>
          </cell>
          <cell r="C121" t="str">
            <v>北・東北ブロックリーダー研究大会開催事業</v>
          </cell>
          <cell r="D121" t="str">
            <v>支払負担金</v>
          </cell>
          <cell r="E121">
            <v>0</v>
          </cell>
        </row>
        <row r="122">
          <cell r="A122">
            <v>121</v>
          </cell>
          <cell r="B122" t="str">
            <v>東北ブロックスポーツ少年団関係事業費</v>
          </cell>
          <cell r="C122" t="str">
            <v>北・東北ブロックリーダー研究大会開催事業</v>
          </cell>
          <cell r="D122" t="str">
            <v>通信運搬費</v>
          </cell>
          <cell r="E122">
            <v>0</v>
          </cell>
        </row>
        <row r="123">
          <cell r="A123">
            <v>122</v>
          </cell>
          <cell r="B123" t="str">
            <v>東北ブロックスポーツ少年団関係事業費</v>
          </cell>
          <cell r="C123" t="str">
            <v>北・東北ブロックリーダー研究大会開催事業</v>
          </cell>
          <cell r="D123" t="str">
            <v>消耗品費</v>
          </cell>
          <cell r="E123">
            <v>0</v>
          </cell>
        </row>
        <row r="124">
          <cell r="A124">
            <v>123</v>
          </cell>
          <cell r="B124" t="str">
            <v>東北ブロックスポーツ少年団関係事業費</v>
          </cell>
          <cell r="C124" t="str">
            <v>北・東北ブロックリーダー研究大会開催事業</v>
          </cell>
          <cell r="D124" t="str">
            <v>賃借料</v>
          </cell>
          <cell r="E124">
            <v>0</v>
          </cell>
        </row>
        <row r="125">
          <cell r="A125">
            <v>124</v>
          </cell>
          <cell r="B125" t="str">
            <v>東北ブロックスポーツ少年団関係事業費</v>
          </cell>
          <cell r="C125" t="str">
            <v>北・東北ブロックリーダー研究大会開催事業</v>
          </cell>
          <cell r="D125" t="str">
            <v>保険料</v>
          </cell>
          <cell r="E125">
            <v>0</v>
          </cell>
        </row>
        <row r="126">
          <cell r="A126">
            <v>125</v>
          </cell>
          <cell r="B126" t="str">
            <v>東北ブロックスポーツ少年団関係事業費</v>
          </cell>
          <cell r="C126" t="str">
            <v>北・東北ブロックリーダー研究大会開催事業</v>
          </cell>
          <cell r="D126" t="str">
            <v>手数料</v>
          </cell>
          <cell r="E126">
            <v>0</v>
          </cell>
        </row>
        <row r="127">
          <cell r="A127">
            <v>126</v>
          </cell>
          <cell r="B127" t="str">
            <v>国際交流事業費</v>
          </cell>
          <cell r="C127" t="str">
            <v>国際交流受入事業</v>
          </cell>
          <cell r="D127"/>
          <cell r="E127">
            <v>701000</v>
          </cell>
        </row>
        <row r="128">
          <cell r="A128">
            <v>127</v>
          </cell>
          <cell r="B128" t="str">
            <v>国際交流事業費</v>
          </cell>
          <cell r="C128" t="str">
            <v>国際交流受入事業</v>
          </cell>
          <cell r="D128" t="str">
            <v>支払助成金</v>
          </cell>
          <cell r="E128">
            <v>700000</v>
          </cell>
        </row>
        <row r="129">
          <cell r="A129">
            <v>128</v>
          </cell>
          <cell r="B129" t="str">
            <v>国際交流事業費</v>
          </cell>
          <cell r="C129" t="str">
            <v>国際交流受入事業</v>
          </cell>
          <cell r="D129" t="str">
            <v>手数料</v>
          </cell>
          <cell r="E129">
            <v>1000</v>
          </cell>
        </row>
        <row r="130">
          <cell r="A130">
            <v>129</v>
          </cell>
          <cell r="B130" t="str">
            <v>国際交流事業費</v>
          </cell>
          <cell r="C130" t="str">
            <v>国際交流派遣事業</v>
          </cell>
          <cell r="D130"/>
          <cell r="E130">
            <v>150000</v>
          </cell>
        </row>
        <row r="131">
          <cell r="A131">
            <v>130</v>
          </cell>
          <cell r="B131" t="str">
            <v>国際交流事業費</v>
          </cell>
          <cell r="C131" t="str">
            <v>国際交流派遣事業</v>
          </cell>
          <cell r="D131" t="str">
            <v>支払助成金</v>
          </cell>
          <cell r="E131">
            <v>150000</v>
          </cell>
        </row>
        <row r="132">
          <cell r="A132">
            <v>131</v>
          </cell>
          <cell r="B132" t="str">
            <v>組織整備強化事業費</v>
          </cell>
          <cell r="C132" t="str">
            <v>支払助成金</v>
          </cell>
          <cell r="D132"/>
          <cell r="E132">
            <v>0</v>
          </cell>
        </row>
        <row r="133">
          <cell r="A133">
            <v>132</v>
          </cell>
          <cell r="B133" t="str">
            <v>組織整備強化事業費</v>
          </cell>
          <cell r="C133" t="str">
            <v>手数料</v>
          </cell>
          <cell r="D133"/>
          <cell r="E133">
            <v>20000</v>
          </cell>
        </row>
        <row r="134">
          <cell r="A134">
            <v>133</v>
          </cell>
          <cell r="B134" t="str">
            <v>表彰事業費</v>
          </cell>
          <cell r="C134" t="str">
            <v>通信運搬費</v>
          </cell>
          <cell r="D134"/>
          <cell r="E134">
            <v>50000</v>
          </cell>
        </row>
        <row r="135">
          <cell r="A135">
            <v>134</v>
          </cell>
          <cell r="B135" t="str">
            <v>表彰事業費</v>
          </cell>
          <cell r="C135" t="str">
            <v>消耗品費</v>
          </cell>
          <cell r="D135"/>
          <cell r="E135">
            <v>400000</v>
          </cell>
        </row>
        <row r="136">
          <cell r="A136">
            <v>135</v>
          </cell>
          <cell r="B136" t="str">
            <v>表彰事業費</v>
          </cell>
          <cell r="C136" t="str">
            <v>印刷製本費</v>
          </cell>
          <cell r="D136"/>
          <cell r="E136">
            <v>300000</v>
          </cell>
        </row>
        <row r="137">
          <cell r="A137">
            <v>136</v>
          </cell>
          <cell r="B137" t="str">
            <v>表彰事業費</v>
          </cell>
          <cell r="C137" t="str">
            <v>賃借料</v>
          </cell>
          <cell r="D137"/>
          <cell r="E137">
            <v>100000</v>
          </cell>
        </row>
        <row r="138">
          <cell r="A138">
            <v>137</v>
          </cell>
          <cell r="B138" t="str">
            <v>表彰事業費</v>
          </cell>
          <cell r="C138" t="str">
            <v>手数料</v>
          </cell>
          <cell r="D138"/>
          <cell r="E138">
            <v>5000</v>
          </cell>
        </row>
        <row r="139">
          <cell r="A139">
            <v>138</v>
          </cell>
          <cell r="B139" t="str">
            <v>広報普及活動費</v>
          </cell>
          <cell r="C139" t="str">
            <v>支払負担金</v>
          </cell>
          <cell r="D139"/>
          <cell r="E139">
            <v>400000</v>
          </cell>
        </row>
        <row r="140">
          <cell r="A140">
            <v>139</v>
          </cell>
          <cell r="B140" t="str">
            <v>広報普及活動費</v>
          </cell>
          <cell r="C140" t="str">
            <v>印刷製本費</v>
          </cell>
          <cell r="D140"/>
          <cell r="E140">
            <v>100000</v>
          </cell>
        </row>
        <row r="141">
          <cell r="A141">
            <v>140</v>
          </cell>
          <cell r="B141" t="str">
            <v>広報普及活動費</v>
          </cell>
          <cell r="C141" t="str">
            <v>手数料</v>
          </cell>
          <cell r="D141"/>
          <cell r="E141">
            <v>10000</v>
          </cell>
        </row>
        <row r="142">
          <cell r="A142">
            <v>141</v>
          </cell>
          <cell r="B142" t="str">
            <v>少年団活動運営諸費</v>
          </cell>
          <cell r="C142" t="str">
            <v>職員給与費</v>
          </cell>
          <cell r="D142"/>
          <cell r="E142">
            <v>5800000</v>
          </cell>
        </row>
        <row r="143">
          <cell r="A143">
            <v>142</v>
          </cell>
          <cell r="B143" t="str">
            <v>少年団活動運営諸費</v>
          </cell>
          <cell r="C143" t="str">
            <v>福利厚生費</v>
          </cell>
          <cell r="D143"/>
          <cell r="E143">
            <v>20000</v>
          </cell>
        </row>
        <row r="144">
          <cell r="A144">
            <v>143</v>
          </cell>
          <cell r="B144" t="str">
            <v>少年団活動運営諸費</v>
          </cell>
          <cell r="C144" t="str">
            <v>会議費</v>
          </cell>
          <cell r="D144"/>
          <cell r="E144">
            <v>100000</v>
          </cell>
        </row>
        <row r="145">
          <cell r="A145">
            <v>144</v>
          </cell>
          <cell r="B145" t="str">
            <v>少年団活動運営諸費</v>
          </cell>
          <cell r="C145" t="str">
            <v>旅費交通費</v>
          </cell>
          <cell r="D145"/>
          <cell r="E145">
            <v>1500000</v>
          </cell>
        </row>
        <row r="146">
          <cell r="A146">
            <v>145</v>
          </cell>
          <cell r="B146" t="str">
            <v>少年団活動運営諸費</v>
          </cell>
          <cell r="C146" t="str">
            <v>通信運搬費</v>
          </cell>
          <cell r="D146"/>
          <cell r="E146">
            <v>600000</v>
          </cell>
        </row>
        <row r="147">
          <cell r="A147">
            <v>146</v>
          </cell>
          <cell r="B147" t="str">
            <v>少年団活動運営諸費</v>
          </cell>
          <cell r="C147" t="str">
            <v>消耗品費</v>
          </cell>
          <cell r="D147"/>
          <cell r="E147">
            <v>300000</v>
          </cell>
        </row>
        <row r="148">
          <cell r="A148">
            <v>147</v>
          </cell>
          <cell r="B148" t="str">
            <v>少年団活動運営諸費</v>
          </cell>
          <cell r="C148" t="str">
            <v>印刷製本費</v>
          </cell>
          <cell r="D148"/>
          <cell r="E148">
            <v>150000</v>
          </cell>
        </row>
        <row r="149">
          <cell r="A149">
            <v>148</v>
          </cell>
          <cell r="B149" t="str">
            <v>少年団活動運営諸費</v>
          </cell>
          <cell r="C149" t="str">
            <v>賃借料</v>
          </cell>
          <cell r="D149"/>
          <cell r="E149">
            <v>500000</v>
          </cell>
        </row>
        <row r="150">
          <cell r="A150">
            <v>149</v>
          </cell>
          <cell r="B150" t="str">
            <v>少年団活動運営諸費</v>
          </cell>
          <cell r="C150" t="str">
            <v>支払負担金</v>
          </cell>
          <cell r="D150"/>
          <cell r="E150">
            <v>50000</v>
          </cell>
        </row>
        <row r="151">
          <cell r="A151">
            <v>150</v>
          </cell>
          <cell r="B151" t="str">
            <v>少年団活動運営諸費</v>
          </cell>
          <cell r="C151" t="str">
            <v>登録料負担金</v>
          </cell>
          <cell r="D151"/>
          <cell r="E151">
            <v>11170000</v>
          </cell>
        </row>
        <row r="152">
          <cell r="A152">
            <v>151</v>
          </cell>
          <cell r="B152" t="str">
            <v>少年団活動運営諸費</v>
          </cell>
          <cell r="C152" t="str">
            <v>慶弔費</v>
          </cell>
          <cell r="D152"/>
          <cell r="E152">
            <v>30000</v>
          </cell>
        </row>
        <row r="153">
          <cell r="A153">
            <v>152</v>
          </cell>
          <cell r="B153" t="str">
            <v>少年団活動運営諸費</v>
          </cell>
          <cell r="C153" t="str">
            <v>交際費</v>
          </cell>
          <cell r="D153"/>
          <cell r="E153">
            <v>30000</v>
          </cell>
        </row>
        <row r="154">
          <cell r="A154">
            <v>153</v>
          </cell>
          <cell r="B154" t="str">
            <v>少年団活動運営諸費</v>
          </cell>
          <cell r="C154" t="str">
            <v>手数料</v>
          </cell>
          <cell r="D154"/>
          <cell r="E154">
            <v>150000</v>
          </cell>
        </row>
        <row r="155">
          <cell r="A155">
            <v>154</v>
          </cell>
          <cell r="B155" t="str">
            <v>少年団活動運営諸費</v>
          </cell>
          <cell r="C155" t="str">
            <v>使用料</v>
          </cell>
          <cell r="D155"/>
          <cell r="E155">
            <v>30000</v>
          </cell>
        </row>
        <row r="156">
          <cell r="A156">
            <v>155</v>
          </cell>
          <cell r="B156" t="str">
            <v>預り金</v>
          </cell>
        </row>
        <row r="157">
          <cell r="A157">
            <v>156</v>
          </cell>
          <cell r="B157" t="str">
            <v>普通預金</v>
          </cell>
          <cell r="C157" t="str">
            <v>（0120529）</v>
          </cell>
        </row>
        <row r="158">
          <cell r="A158">
            <v>157</v>
          </cell>
          <cell r="B158" t="str">
            <v>少年団活動運営諸費</v>
          </cell>
          <cell r="C158" t="str">
            <v>委託費</v>
          </cell>
        </row>
        <row r="159">
          <cell r="A159">
            <v>158</v>
          </cell>
          <cell r="B159" t="str">
            <v>未払金</v>
          </cell>
        </row>
        <row r="160">
          <cell r="A160">
            <v>159</v>
          </cell>
        </row>
        <row r="161">
          <cell r="A161">
            <v>160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35"/>
  <sheetViews>
    <sheetView showZeros="0" view="pageBreakPreview" zoomScaleNormal="100" zoomScaleSheetLayoutView="100" workbookViewId="0">
      <selection activeCell="AI26" sqref="AI26"/>
    </sheetView>
  </sheetViews>
  <sheetFormatPr defaultColWidth="9" defaultRowHeight="18.75" customHeight="1" x14ac:dyDescent="0.15"/>
  <cols>
    <col min="1" max="1" width="3.125" style="1" customWidth="1"/>
    <col min="2" max="2" width="2.875" style="1" customWidth="1"/>
    <col min="3" max="3" width="3.375" style="1" customWidth="1"/>
    <col min="4" max="9" width="3.125" style="1" customWidth="1"/>
    <col min="10" max="10" width="3" style="1" customWidth="1"/>
    <col min="11" max="11" width="3.125" style="1" customWidth="1"/>
    <col min="12" max="12" width="3.75" style="1" customWidth="1"/>
    <col min="13" max="13" width="3.875" style="1" customWidth="1"/>
    <col min="14" max="16" width="3.75" style="1" customWidth="1"/>
    <col min="17" max="17" width="3.125" style="1" customWidth="1"/>
    <col min="18" max="19" width="2.875" style="1" customWidth="1"/>
    <col min="20" max="21" width="3.125" style="1" customWidth="1"/>
    <col min="22" max="22" width="4.375" style="1" customWidth="1"/>
    <col min="23" max="24" width="3.125" style="1" customWidth="1"/>
    <col min="25" max="25" width="2.875" style="1" customWidth="1"/>
    <col min="26" max="28" width="3.125" style="1" customWidth="1"/>
    <col min="29" max="29" width="2.625" style="1" customWidth="1"/>
    <col min="30" max="30" width="3.125" style="1" customWidth="1"/>
    <col min="31" max="32" width="4.375" style="1" customWidth="1"/>
    <col min="33" max="16384" width="9" style="1"/>
  </cols>
  <sheetData>
    <row r="2" spans="1:35" ht="18.75" customHeight="1" x14ac:dyDescent="0.15">
      <c r="A2" s="75" t="s">
        <v>164</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5" spans="1:35" ht="18.75" customHeight="1" x14ac:dyDescent="0.15">
      <c r="V5" s="2"/>
      <c r="W5" s="2"/>
      <c r="X5" s="2"/>
      <c r="Y5" s="2" t="s">
        <v>1</v>
      </c>
      <c r="Z5" s="75"/>
      <c r="AA5" s="75"/>
      <c r="AB5" s="2" t="s">
        <v>0</v>
      </c>
    </row>
    <row r="6" spans="1:35" ht="18.75" customHeight="1" x14ac:dyDescent="0.15">
      <c r="V6" s="3" t="s">
        <v>122</v>
      </c>
      <c r="W6" s="2"/>
      <c r="X6" s="2" t="s">
        <v>4</v>
      </c>
      <c r="Y6" s="2"/>
      <c r="Z6" s="2" t="s">
        <v>3</v>
      </c>
      <c r="AA6" s="2"/>
      <c r="AB6" s="2" t="s">
        <v>2</v>
      </c>
    </row>
    <row r="9" spans="1:35" ht="18.75" customHeight="1" x14ac:dyDescent="0.15">
      <c r="A9" s="1" t="s">
        <v>121</v>
      </c>
      <c r="I9" s="4"/>
      <c r="J9" s="4"/>
      <c r="K9" s="4"/>
      <c r="L9" s="4"/>
      <c r="M9" s="4"/>
      <c r="N9" s="4"/>
      <c r="O9" s="4"/>
    </row>
    <row r="10" spans="1:35" ht="18.75" customHeight="1" x14ac:dyDescent="0.15">
      <c r="A10" s="1" t="s">
        <v>72</v>
      </c>
      <c r="I10" s="4"/>
      <c r="J10" s="4"/>
      <c r="K10" s="4"/>
      <c r="L10" s="4"/>
      <c r="M10" s="4"/>
      <c r="N10" s="4"/>
      <c r="O10" s="4"/>
      <c r="AI10" s="1" t="s">
        <v>106</v>
      </c>
    </row>
    <row r="12" spans="1:35" ht="18.75" customHeight="1" x14ac:dyDescent="0.15">
      <c r="Q12" s="77" t="s">
        <v>9</v>
      </c>
      <c r="R12" s="77"/>
      <c r="S12" s="77"/>
      <c r="T12" s="76" t="s">
        <v>7</v>
      </c>
      <c r="U12" s="76"/>
      <c r="V12" s="75"/>
      <c r="W12" s="75"/>
      <c r="X12" s="75"/>
      <c r="Y12" s="75"/>
      <c r="Z12" s="75"/>
      <c r="AA12" s="75"/>
    </row>
    <row r="13" spans="1:35" ht="18.75" customHeight="1" x14ac:dyDescent="0.15">
      <c r="Q13" s="15"/>
      <c r="R13" s="15"/>
      <c r="S13" s="15"/>
      <c r="T13" s="76" t="s">
        <v>8</v>
      </c>
      <c r="U13" s="76"/>
      <c r="V13" s="78"/>
      <c r="W13" s="78"/>
      <c r="X13" s="78"/>
      <c r="Y13" s="78"/>
      <c r="Z13" s="78"/>
      <c r="AA13" s="78"/>
    </row>
    <row r="14" spans="1:35" ht="18.75" customHeight="1" x14ac:dyDescent="0.15">
      <c r="Q14" s="15"/>
      <c r="R14" s="15"/>
      <c r="S14" s="15"/>
      <c r="T14" s="76" t="s">
        <v>6</v>
      </c>
      <c r="U14" s="76"/>
      <c r="V14" s="75"/>
      <c r="W14" s="75"/>
      <c r="X14" s="75"/>
      <c r="Y14" s="75"/>
      <c r="Z14" s="75"/>
      <c r="AA14" s="75"/>
      <c r="AB14" s="1" t="s">
        <v>5</v>
      </c>
    </row>
    <row r="16" spans="1:35" ht="18.75" customHeight="1" x14ac:dyDescent="0.15">
      <c r="B16" s="3"/>
      <c r="C16" s="1" t="s">
        <v>165</v>
      </c>
    </row>
    <row r="17" spans="1:29" ht="18.75" customHeight="1" x14ac:dyDescent="0.15">
      <c r="B17" s="79" t="s">
        <v>134</v>
      </c>
      <c r="C17" s="79"/>
      <c r="D17" s="79"/>
      <c r="E17" s="79"/>
      <c r="F17" s="79"/>
      <c r="G17" s="79"/>
      <c r="H17" s="79"/>
      <c r="I17" s="79"/>
      <c r="J17" s="79"/>
      <c r="K17" s="79"/>
      <c r="L17" s="79"/>
      <c r="M17" s="79"/>
      <c r="N17" s="79"/>
      <c r="O17" s="79"/>
      <c r="P17" s="79"/>
      <c r="Q17" s="79"/>
      <c r="R17" s="79"/>
      <c r="S17" s="79"/>
      <c r="T17" s="79"/>
      <c r="U17" s="79"/>
      <c r="V17" s="79"/>
      <c r="W17" s="79"/>
      <c r="X17" s="75"/>
      <c r="Y17" s="75"/>
      <c r="Z17" s="75"/>
      <c r="AA17" s="75"/>
      <c r="AB17" s="24" t="s">
        <v>83</v>
      </c>
      <c r="AC17" s="3" t="s">
        <v>84</v>
      </c>
    </row>
    <row r="18" spans="1:29" ht="18.75" customHeight="1" x14ac:dyDescent="0.15">
      <c r="B18" s="1" t="s">
        <v>85</v>
      </c>
    </row>
    <row r="20" spans="1:29" ht="18.75" customHeight="1" x14ac:dyDescent="0.15">
      <c r="A20" s="75" t="s">
        <v>10</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row>
    <row r="22" spans="1:29" ht="18.75" customHeight="1" x14ac:dyDescent="0.15">
      <c r="B22" s="1" t="s">
        <v>11</v>
      </c>
    </row>
    <row r="23" spans="1:29" ht="16.5" customHeight="1" x14ac:dyDescent="0.15">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row r="24" spans="1:29" ht="16.5" customHeight="1" x14ac:dyDescent="0.15">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row>
    <row r="25" spans="1:29" ht="16.5" customHeight="1" x14ac:dyDescent="0.15">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row>
    <row r="26" spans="1:29" ht="18.75" customHeight="1" x14ac:dyDescent="0.15">
      <c r="B26" s="1" t="s">
        <v>86</v>
      </c>
    </row>
    <row r="27" spans="1:29" ht="18.75" customHeight="1" x14ac:dyDescent="0.15">
      <c r="B27" s="1" t="s">
        <v>12</v>
      </c>
    </row>
    <row r="28" spans="1:29" ht="13.5" customHeight="1" x14ac:dyDescent="0.15">
      <c r="AC28" s="3" t="s">
        <v>13</v>
      </c>
    </row>
    <row r="29" spans="1:29" ht="22.5" customHeight="1" x14ac:dyDescent="0.15">
      <c r="A29" s="96" t="s">
        <v>14</v>
      </c>
      <c r="B29" s="97"/>
      <c r="C29" s="97"/>
      <c r="D29" s="97"/>
      <c r="E29" s="97"/>
      <c r="F29" s="97"/>
      <c r="G29" s="97"/>
      <c r="H29" s="97"/>
      <c r="I29" s="97"/>
      <c r="J29" s="98"/>
      <c r="K29" s="96" t="s">
        <v>115</v>
      </c>
      <c r="L29" s="97"/>
      <c r="M29" s="97"/>
      <c r="N29" s="97"/>
      <c r="O29" s="98"/>
      <c r="P29" s="96" t="s">
        <v>108</v>
      </c>
      <c r="Q29" s="97"/>
      <c r="R29" s="97"/>
      <c r="S29" s="97"/>
      <c r="T29" s="98"/>
      <c r="U29" s="96" t="s">
        <v>93</v>
      </c>
      <c r="V29" s="97"/>
      <c r="W29" s="97"/>
      <c r="X29" s="97"/>
      <c r="Y29" s="98"/>
      <c r="Z29" s="96" t="s">
        <v>15</v>
      </c>
      <c r="AA29" s="97"/>
      <c r="AB29" s="97"/>
      <c r="AC29" s="98"/>
    </row>
    <row r="30" spans="1:29" ht="22.5" customHeight="1" thickBot="1" x14ac:dyDescent="0.2">
      <c r="A30" s="81" t="s">
        <v>87</v>
      </c>
      <c r="B30" s="82"/>
      <c r="C30" s="82"/>
      <c r="D30" s="82"/>
      <c r="E30" s="82"/>
      <c r="F30" s="82"/>
      <c r="G30" s="82"/>
      <c r="H30" s="82"/>
      <c r="I30" s="82"/>
      <c r="J30" s="83"/>
      <c r="K30" s="90"/>
      <c r="L30" s="91"/>
      <c r="M30" s="91"/>
      <c r="N30" s="91"/>
      <c r="O30" s="92"/>
      <c r="P30" s="90"/>
      <c r="Q30" s="91"/>
      <c r="R30" s="91"/>
      <c r="S30" s="91"/>
      <c r="T30" s="92"/>
      <c r="U30" s="90"/>
      <c r="V30" s="91"/>
      <c r="W30" s="91"/>
      <c r="X30" s="91"/>
      <c r="Y30" s="92"/>
      <c r="Z30" s="93"/>
      <c r="AA30" s="94"/>
      <c r="AB30" s="94"/>
      <c r="AC30" s="95"/>
    </row>
    <row r="31" spans="1:29" ht="22.5" customHeight="1" thickTop="1" x14ac:dyDescent="0.15">
      <c r="A31" s="84" t="s">
        <v>16</v>
      </c>
      <c r="B31" s="85"/>
      <c r="C31" s="85"/>
      <c r="D31" s="85"/>
      <c r="E31" s="85"/>
      <c r="F31" s="85"/>
      <c r="G31" s="85"/>
      <c r="H31" s="85"/>
      <c r="I31" s="85"/>
      <c r="J31" s="86"/>
      <c r="K31" s="87">
        <f>K30</f>
        <v>0</v>
      </c>
      <c r="L31" s="88"/>
      <c r="M31" s="88"/>
      <c r="N31" s="88"/>
      <c r="O31" s="89"/>
      <c r="P31" s="87">
        <f>P30</f>
        <v>0</v>
      </c>
      <c r="Q31" s="88"/>
      <c r="R31" s="88"/>
      <c r="S31" s="88"/>
      <c r="T31" s="89"/>
      <c r="U31" s="87">
        <f>U30</f>
        <v>0</v>
      </c>
      <c r="V31" s="88"/>
      <c r="W31" s="88"/>
      <c r="X31" s="88"/>
      <c r="Y31" s="89"/>
      <c r="Z31" s="84"/>
      <c r="AA31" s="85"/>
      <c r="AB31" s="85"/>
      <c r="AC31" s="86"/>
    </row>
    <row r="33" spans="2:6" ht="22.5" customHeight="1" x14ac:dyDescent="0.15">
      <c r="B33" s="1" t="s">
        <v>17</v>
      </c>
    </row>
    <row r="34" spans="2:6" ht="12.75" x14ac:dyDescent="0.15">
      <c r="B34" s="14" t="s">
        <v>40</v>
      </c>
      <c r="C34" s="80" t="s">
        <v>88</v>
      </c>
      <c r="D34" s="80"/>
      <c r="E34" s="80"/>
      <c r="F34" s="80"/>
    </row>
    <row r="35" spans="2:6" ht="12.75" x14ac:dyDescent="0.15">
      <c r="B35" s="14" t="s">
        <v>41</v>
      </c>
      <c r="C35" s="80" t="s">
        <v>51</v>
      </c>
      <c r="D35" s="80"/>
      <c r="E35" s="80"/>
      <c r="F35" s="80"/>
    </row>
  </sheetData>
  <mergeCells count="30">
    <mergeCell ref="A20:AC20"/>
    <mergeCell ref="K29:O29"/>
    <mergeCell ref="P29:T29"/>
    <mergeCell ref="U29:Y29"/>
    <mergeCell ref="A29:J29"/>
    <mergeCell ref="C23:AC25"/>
    <mergeCell ref="Z29:AC29"/>
    <mergeCell ref="Z30:AC30"/>
    <mergeCell ref="Z31:AC31"/>
    <mergeCell ref="K31:O31"/>
    <mergeCell ref="P31:T31"/>
    <mergeCell ref="P30:T30"/>
    <mergeCell ref="U30:Y30"/>
    <mergeCell ref="C35:F35"/>
    <mergeCell ref="A30:J30"/>
    <mergeCell ref="A31:J31"/>
    <mergeCell ref="U31:Y31"/>
    <mergeCell ref="K30:O30"/>
    <mergeCell ref="C34:F34"/>
    <mergeCell ref="A2:AC2"/>
    <mergeCell ref="T14:U14"/>
    <mergeCell ref="T12:U12"/>
    <mergeCell ref="Q12:S12"/>
    <mergeCell ref="Z5:AA5"/>
    <mergeCell ref="V12:AA12"/>
    <mergeCell ref="V14:AA14"/>
    <mergeCell ref="T13:U13"/>
    <mergeCell ref="V13:AA13"/>
    <mergeCell ref="X17:AA17"/>
    <mergeCell ref="B17:W17"/>
  </mergeCells>
  <phoneticPr fontId="2"/>
  <pageMargins left="0.59055118110236227" right="0.56000000000000005" top="0.98425196850393704" bottom="0.98425196850393704" header="0.51181102362204722" footer="0.51181102362204722"/>
  <pageSetup paperSize="9" scale="98" orientation="portrait" r:id="rId1"/>
  <headerFooter alignWithMargins="0">
    <oddHeader>&amp;L&amp;"ＭＳ Ｐ明朝,標準"&amp;10様式第１号</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25"/>
  <sheetViews>
    <sheetView view="pageBreakPreview" zoomScaleNormal="100" zoomScaleSheetLayoutView="100" workbookViewId="0">
      <selection activeCell="AH11" sqref="AH11"/>
    </sheetView>
  </sheetViews>
  <sheetFormatPr defaultColWidth="3.125" defaultRowHeight="18.75" customHeight="1" x14ac:dyDescent="0.15"/>
  <cols>
    <col min="1" max="6" width="3.125" style="1" customWidth="1"/>
    <col min="7" max="7" width="3.75" style="1" customWidth="1"/>
    <col min="8" max="8" width="3.125" style="1" customWidth="1"/>
    <col min="9" max="9" width="3.75" style="1" customWidth="1"/>
    <col min="10" max="12" width="3.125" style="1"/>
    <col min="13" max="13" width="15.875" style="1" customWidth="1"/>
    <col min="14" max="16384" width="3.125" style="1"/>
  </cols>
  <sheetData>
    <row r="1" spans="1:25" ht="18.75" customHeight="1" x14ac:dyDescent="0.15">
      <c r="U1" s="115"/>
      <c r="V1" s="116"/>
      <c r="W1" s="116"/>
      <c r="X1" s="116"/>
    </row>
    <row r="2" spans="1:25" s="8" customFormat="1" ht="18.75" customHeight="1" x14ac:dyDescent="0.15">
      <c r="A2" s="116" t="s">
        <v>171</v>
      </c>
      <c r="B2" s="116"/>
      <c r="C2" s="116"/>
      <c r="D2" s="116"/>
      <c r="E2" s="116"/>
      <c r="F2" s="116"/>
      <c r="G2" s="116"/>
      <c r="H2" s="116"/>
      <c r="I2" s="116"/>
      <c r="J2" s="116"/>
      <c r="K2" s="116"/>
      <c r="L2" s="116"/>
      <c r="M2" s="116"/>
      <c r="N2" s="116"/>
      <c r="O2" s="116"/>
      <c r="P2" s="116"/>
      <c r="Q2" s="116"/>
      <c r="R2" s="116"/>
      <c r="S2" s="116"/>
      <c r="T2" s="116"/>
      <c r="U2" s="116"/>
      <c r="V2" s="116"/>
      <c r="W2" s="116"/>
      <c r="X2" s="116"/>
    </row>
    <row r="4" spans="1:25" ht="18.75" customHeight="1" x14ac:dyDescent="0.15">
      <c r="K4" s="74" t="s">
        <v>18</v>
      </c>
      <c r="L4" s="74"/>
      <c r="M4" s="74"/>
      <c r="N4" s="107"/>
      <c r="O4" s="107"/>
      <c r="P4" s="107"/>
      <c r="Q4" s="107"/>
      <c r="R4" s="107"/>
      <c r="S4" s="107"/>
      <c r="T4" s="107"/>
      <c r="U4" s="107"/>
      <c r="V4" s="107"/>
      <c r="W4" s="107"/>
      <c r="X4" s="107"/>
    </row>
    <row r="5" spans="1:25" ht="18.75" customHeight="1" x14ac:dyDescent="0.15">
      <c r="K5" s="74" t="s">
        <v>19</v>
      </c>
      <c r="L5" s="74"/>
      <c r="M5" s="74"/>
      <c r="N5" s="107"/>
      <c r="O5" s="107"/>
      <c r="P5" s="107"/>
      <c r="Q5" s="107"/>
      <c r="R5" s="107"/>
      <c r="S5" s="107"/>
      <c r="T5" s="107"/>
      <c r="U5" s="107"/>
      <c r="V5" s="107"/>
      <c r="W5" s="107"/>
      <c r="X5" s="107"/>
    </row>
    <row r="6" spans="1:25" ht="18.75" customHeight="1" x14ac:dyDescent="0.15">
      <c r="K6" s="74" t="s">
        <v>20</v>
      </c>
      <c r="L6" s="74"/>
      <c r="M6" s="74"/>
      <c r="N6" s="107"/>
      <c r="O6" s="107"/>
      <c r="P6" s="107"/>
      <c r="Q6" s="107"/>
      <c r="R6" s="107"/>
      <c r="S6" s="107"/>
      <c r="T6" s="107"/>
      <c r="U6" s="107"/>
      <c r="V6" s="107"/>
      <c r="W6" s="107"/>
      <c r="X6" s="107"/>
    </row>
    <row r="8" spans="1:25" ht="18.75" customHeight="1" x14ac:dyDescent="0.15">
      <c r="A8" s="1" t="s">
        <v>21</v>
      </c>
      <c r="X8" s="3" t="s">
        <v>29</v>
      </c>
    </row>
    <row r="9" spans="1:25" ht="30" customHeight="1" x14ac:dyDescent="0.15">
      <c r="A9" s="96" t="s">
        <v>26</v>
      </c>
      <c r="B9" s="97"/>
      <c r="C9" s="97"/>
      <c r="D9" s="97"/>
      <c r="E9" s="97"/>
      <c r="F9" s="97"/>
      <c r="G9" s="98"/>
      <c r="H9" s="117" t="s">
        <v>27</v>
      </c>
      <c r="I9" s="117"/>
      <c r="J9" s="117"/>
      <c r="K9" s="117"/>
      <c r="L9" s="117"/>
      <c r="M9" s="96" t="s">
        <v>28</v>
      </c>
      <c r="N9" s="97"/>
      <c r="O9" s="97"/>
      <c r="P9" s="97"/>
      <c r="Q9" s="97"/>
      <c r="R9" s="97"/>
      <c r="S9" s="97"/>
      <c r="T9" s="97"/>
      <c r="U9" s="97"/>
      <c r="V9" s="97"/>
      <c r="W9" s="97"/>
      <c r="X9" s="98"/>
    </row>
    <row r="10" spans="1:25" ht="30" customHeight="1" x14ac:dyDescent="0.15">
      <c r="A10" s="108" t="s">
        <v>89</v>
      </c>
      <c r="B10" s="109"/>
      <c r="C10" s="109"/>
      <c r="D10" s="109"/>
      <c r="E10" s="109"/>
      <c r="F10" s="109"/>
      <c r="G10" s="110"/>
      <c r="H10" s="114"/>
      <c r="I10" s="114"/>
      <c r="J10" s="114"/>
      <c r="K10" s="114"/>
      <c r="L10" s="114"/>
      <c r="M10" s="111"/>
      <c r="N10" s="112"/>
      <c r="O10" s="112"/>
      <c r="P10" s="112"/>
      <c r="Q10" s="112"/>
      <c r="R10" s="112"/>
      <c r="S10" s="112"/>
      <c r="T10" s="112"/>
      <c r="U10" s="112"/>
      <c r="V10" s="112"/>
      <c r="W10" s="112"/>
      <c r="X10" s="113"/>
    </row>
    <row r="11" spans="1:25" ht="30" customHeight="1" x14ac:dyDescent="0.15">
      <c r="A11" s="101" t="s">
        <v>24</v>
      </c>
      <c r="B11" s="102"/>
      <c r="C11" s="102"/>
      <c r="D11" s="102"/>
      <c r="E11" s="102"/>
      <c r="F11" s="102"/>
      <c r="G11" s="103"/>
      <c r="H11" s="114"/>
      <c r="I11" s="114"/>
      <c r="J11" s="114"/>
      <c r="K11" s="114"/>
      <c r="L11" s="114"/>
      <c r="M11" s="111"/>
      <c r="N11" s="112"/>
      <c r="O11" s="112"/>
      <c r="P11" s="112"/>
      <c r="Q11" s="112"/>
      <c r="R11" s="112"/>
      <c r="S11" s="112"/>
      <c r="T11" s="112"/>
      <c r="U11" s="112"/>
      <c r="V11" s="112"/>
      <c r="W11" s="112"/>
      <c r="X11" s="113"/>
    </row>
    <row r="12" spans="1:25" ht="30" customHeight="1" x14ac:dyDescent="0.15">
      <c r="A12" s="101" t="s">
        <v>25</v>
      </c>
      <c r="B12" s="102"/>
      <c r="C12" s="102"/>
      <c r="D12" s="102"/>
      <c r="E12" s="102"/>
      <c r="F12" s="102"/>
      <c r="G12" s="103"/>
      <c r="H12" s="114"/>
      <c r="I12" s="114"/>
      <c r="J12" s="114"/>
      <c r="K12" s="114"/>
      <c r="L12" s="114"/>
      <c r="M12" s="111"/>
      <c r="N12" s="112"/>
      <c r="O12" s="112"/>
      <c r="P12" s="112"/>
      <c r="Q12" s="112"/>
      <c r="R12" s="112"/>
      <c r="S12" s="112"/>
      <c r="T12" s="112"/>
      <c r="U12" s="112"/>
      <c r="V12" s="112"/>
      <c r="W12" s="112"/>
      <c r="X12" s="113"/>
    </row>
    <row r="13" spans="1:25" ht="30" customHeight="1" x14ac:dyDescent="0.15">
      <c r="A13" s="96" t="s">
        <v>23</v>
      </c>
      <c r="B13" s="97"/>
      <c r="C13" s="97"/>
      <c r="D13" s="97"/>
      <c r="E13" s="97"/>
      <c r="F13" s="97"/>
      <c r="G13" s="98"/>
      <c r="H13" s="114">
        <f>SUM(H10:L12)</f>
        <v>0</v>
      </c>
      <c r="I13" s="114"/>
      <c r="J13" s="114"/>
      <c r="K13" s="114"/>
      <c r="L13" s="114"/>
      <c r="M13" s="121"/>
      <c r="N13" s="122"/>
      <c r="O13" s="122"/>
      <c r="P13" s="122"/>
      <c r="Q13" s="122"/>
      <c r="R13" s="122"/>
      <c r="S13" s="122"/>
      <c r="T13" s="122"/>
      <c r="U13" s="122"/>
      <c r="V13" s="122"/>
      <c r="W13" s="122"/>
      <c r="X13" s="123"/>
    </row>
    <row r="14" spans="1:25" ht="18.75" customHeight="1" x14ac:dyDescent="0.15">
      <c r="Q14" s="6"/>
      <c r="R14" s="6"/>
      <c r="Y14" s="3"/>
    </row>
    <row r="15" spans="1:25" ht="18.75" customHeight="1" x14ac:dyDescent="0.15">
      <c r="A15" s="1" t="s">
        <v>30</v>
      </c>
      <c r="X15" s="3" t="s">
        <v>29</v>
      </c>
    </row>
    <row r="16" spans="1:25" ht="30" customHeight="1" x14ac:dyDescent="0.15">
      <c r="A16" s="101" t="s">
        <v>120</v>
      </c>
      <c r="B16" s="102"/>
      <c r="C16" s="102"/>
      <c r="D16" s="102"/>
      <c r="E16" s="102"/>
      <c r="F16" s="102"/>
      <c r="G16" s="103"/>
      <c r="H16" s="96" t="s">
        <v>27</v>
      </c>
      <c r="I16" s="97"/>
      <c r="J16" s="97"/>
      <c r="K16" s="97"/>
      <c r="L16" s="98"/>
      <c r="M16" s="20" t="s">
        <v>108</v>
      </c>
      <c r="N16" s="97" t="s">
        <v>28</v>
      </c>
      <c r="O16" s="97"/>
      <c r="P16" s="97"/>
      <c r="Q16" s="97"/>
      <c r="R16" s="97"/>
      <c r="S16" s="97"/>
      <c r="T16" s="97"/>
      <c r="U16" s="97"/>
      <c r="V16" s="97"/>
      <c r="W16" s="97"/>
      <c r="X16" s="98"/>
    </row>
    <row r="17" spans="1:25" ht="30" customHeight="1" x14ac:dyDescent="0.15">
      <c r="A17" s="101" t="s">
        <v>31</v>
      </c>
      <c r="B17" s="102"/>
      <c r="C17" s="102"/>
      <c r="D17" s="102"/>
      <c r="E17" s="102"/>
      <c r="F17" s="102"/>
      <c r="G17" s="103"/>
      <c r="H17" s="118"/>
      <c r="I17" s="119"/>
      <c r="J17" s="119"/>
      <c r="K17" s="119"/>
      <c r="L17" s="120"/>
      <c r="M17" s="25"/>
      <c r="N17" s="96"/>
      <c r="O17" s="97"/>
      <c r="P17" s="97"/>
      <c r="Q17" s="97"/>
      <c r="R17" s="97"/>
      <c r="S17" s="97"/>
      <c r="T17" s="97"/>
      <c r="U17" s="97"/>
      <c r="V17" s="97"/>
      <c r="W17" s="97"/>
      <c r="X17" s="98"/>
    </row>
    <row r="18" spans="1:25" ht="30" customHeight="1" x14ac:dyDescent="0.15">
      <c r="A18" s="104" t="s">
        <v>32</v>
      </c>
      <c r="B18" s="105"/>
      <c r="C18" s="105"/>
      <c r="D18" s="105"/>
      <c r="E18" s="105"/>
      <c r="F18" s="105"/>
      <c r="G18" s="106"/>
      <c r="H18" s="114"/>
      <c r="I18" s="114"/>
      <c r="J18" s="114"/>
      <c r="K18" s="114"/>
      <c r="L18" s="114"/>
      <c r="M18" s="25"/>
      <c r="N18" s="97"/>
      <c r="O18" s="97"/>
      <c r="P18" s="97"/>
      <c r="Q18" s="97"/>
      <c r="R18" s="97"/>
      <c r="S18" s="97"/>
      <c r="T18" s="97"/>
      <c r="U18" s="97"/>
      <c r="V18" s="97"/>
      <c r="W18" s="97"/>
      <c r="X18" s="98"/>
    </row>
    <row r="19" spans="1:25" ht="30" customHeight="1" x14ac:dyDescent="0.15">
      <c r="A19" s="104" t="s">
        <v>33</v>
      </c>
      <c r="B19" s="105"/>
      <c r="C19" s="105"/>
      <c r="D19" s="105"/>
      <c r="E19" s="105"/>
      <c r="F19" s="105"/>
      <c r="G19" s="106"/>
      <c r="H19" s="114"/>
      <c r="I19" s="114"/>
      <c r="J19" s="114"/>
      <c r="K19" s="114"/>
      <c r="L19" s="114"/>
      <c r="M19" s="25"/>
      <c r="N19" s="97"/>
      <c r="O19" s="97"/>
      <c r="P19" s="97"/>
      <c r="Q19" s="97"/>
      <c r="R19" s="97"/>
      <c r="S19" s="97"/>
      <c r="T19" s="97"/>
      <c r="U19" s="97"/>
      <c r="V19" s="97"/>
      <c r="W19" s="97"/>
      <c r="X19" s="98"/>
    </row>
    <row r="20" spans="1:25" ht="30" customHeight="1" x14ac:dyDescent="0.15">
      <c r="A20" s="104" t="s">
        <v>34</v>
      </c>
      <c r="B20" s="105"/>
      <c r="C20" s="105"/>
      <c r="D20" s="105"/>
      <c r="E20" s="105"/>
      <c r="F20" s="105"/>
      <c r="G20" s="106"/>
      <c r="H20" s="114"/>
      <c r="I20" s="114"/>
      <c r="J20" s="114"/>
      <c r="K20" s="114"/>
      <c r="L20" s="114"/>
      <c r="M20" s="25"/>
      <c r="N20" s="97"/>
      <c r="O20" s="97"/>
      <c r="P20" s="97"/>
      <c r="Q20" s="97"/>
      <c r="R20" s="97"/>
      <c r="S20" s="97"/>
      <c r="T20" s="97"/>
      <c r="U20" s="97"/>
      <c r="V20" s="97"/>
      <c r="W20" s="97"/>
      <c r="X20" s="98"/>
      <c r="Y20" s="7"/>
    </row>
    <row r="21" spans="1:25" ht="30" customHeight="1" x14ac:dyDescent="0.15">
      <c r="A21" s="104" t="s">
        <v>35</v>
      </c>
      <c r="B21" s="105"/>
      <c r="C21" s="105"/>
      <c r="D21" s="105"/>
      <c r="E21" s="105"/>
      <c r="F21" s="105"/>
      <c r="G21" s="106"/>
      <c r="H21" s="114"/>
      <c r="I21" s="114"/>
      <c r="J21" s="114"/>
      <c r="K21" s="114"/>
      <c r="L21" s="114"/>
      <c r="M21" s="25"/>
      <c r="N21" s="97"/>
      <c r="O21" s="97"/>
      <c r="P21" s="97"/>
      <c r="Q21" s="97"/>
      <c r="R21" s="97"/>
      <c r="S21" s="97"/>
      <c r="T21" s="97"/>
      <c r="U21" s="97"/>
      <c r="V21" s="97"/>
      <c r="W21" s="97"/>
      <c r="X21" s="98"/>
      <c r="Y21" s="7"/>
    </row>
    <row r="22" spans="1:25" ht="30" customHeight="1" x14ac:dyDescent="0.15">
      <c r="A22" s="104" t="s">
        <v>36</v>
      </c>
      <c r="B22" s="105"/>
      <c r="C22" s="105"/>
      <c r="D22" s="105"/>
      <c r="E22" s="105"/>
      <c r="F22" s="105"/>
      <c r="G22" s="106"/>
      <c r="H22" s="114"/>
      <c r="I22" s="114"/>
      <c r="J22" s="114"/>
      <c r="K22" s="114"/>
      <c r="L22" s="114"/>
      <c r="M22" s="25"/>
      <c r="N22" s="97"/>
      <c r="O22" s="97"/>
      <c r="P22" s="97"/>
      <c r="Q22" s="97"/>
      <c r="R22" s="97"/>
      <c r="S22" s="97"/>
      <c r="T22" s="97"/>
      <c r="U22" s="97"/>
      <c r="V22" s="97"/>
      <c r="W22" s="97"/>
      <c r="X22" s="98"/>
    </row>
    <row r="23" spans="1:25" ht="30" customHeight="1" x14ac:dyDescent="0.15">
      <c r="A23" s="104" t="s">
        <v>37</v>
      </c>
      <c r="B23" s="105"/>
      <c r="C23" s="105"/>
      <c r="D23" s="105"/>
      <c r="E23" s="105"/>
      <c r="F23" s="105"/>
      <c r="G23" s="106"/>
      <c r="H23" s="114"/>
      <c r="I23" s="114"/>
      <c r="J23" s="114"/>
      <c r="K23" s="114"/>
      <c r="L23" s="114"/>
      <c r="M23" s="26"/>
      <c r="N23" s="97"/>
      <c r="O23" s="97"/>
      <c r="P23" s="97"/>
      <c r="Q23" s="97"/>
      <c r="R23" s="97"/>
      <c r="S23" s="97"/>
      <c r="T23" s="97"/>
      <c r="U23" s="97"/>
      <c r="V23" s="97"/>
      <c r="W23" s="97"/>
      <c r="X23" s="98"/>
    </row>
    <row r="24" spans="1:25" ht="30" customHeight="1" x14ac:dyDescent="0.15">
      <c r="A24" s="104" t="s">
        <v>38</v>
      </c>
      <c r="B24" s="105"/>
      <c r="C24" s="105"/>
      <c r="D24" s="105"/>
      <c r="E24" s="105"/>
      <c r="F24" s="105"/>
      <c r="G24" s="106"/>
      <c r="H24" s="114"/>
      <c r="I24" s="114"/>
      <c r="J24" s="114"/>
      <c r="K24" s="114"/>
      <c r="L24" s="114"/>
      <c r="M24" s="26"/>
      <c r="N24" s="97"/>
      <c r="O24" s="97"/>
      <c r="P24" s="97"/>
      <c r="Q24" s="97"/>
      <c r="R24" s="97"/>
      <c r="S24" s="97"/>
      <c r="T24" s="97"/>
      <c r="U24" s="97"/>
      <c r="V24" s="97"/>
      <c r="W24" s="97"/>
      <c r="X24" s="98"/>
    </row>
    <row r="25" spans="1:25" ht="30" customHeight="1" x14ac:dyDescent="0.15">
      <c r="A25" s="96" t="s">
        <v>23</v>
      </c>
      <c r="B25" s="97"/>
      <c r="C25" s="97"/>
      <c r="D25" s="97"/>
      <c r="E25" s="97"/>
      <c r="F25" s="97"/>
      <c r="G25" s="98"/>
      <c r="H25" s="114">
        <f>SUM(H17:L24)</f>
        <v>0</v>
      </c>
      <c r="I25" s="114"/>
      <c r="J25" s="114"/>
      <c r="K25" s="114"/>
      <c r="L25" s="114"/>
      <c r="M25" s="25">
        <f>SUM(M17:M22)</f>
        <v>0</v>
      </c>
      <c r="N25" s="97"/>
      <c r="O25" s="97"/>
      <c r="P25" s="97"/>
      <c r="Q25" s="97"/>
      <c r="R25" s="97"/>
      <c r="S25" s="97"/>
      <c r="T25" s="97"/>
      <c r="U25" s="97"/>
      <c r="V25" s="97"/>
      <c r="W25" s="97"/>
      <c r="X25" s="98"/>
    </row>
  </sheetData>
  <mergeCells count="53">
    <mergeCell ref="A25:G25"/>
    <mergeCell ref="H25:L25"/>
    <mergeCell ref="N25:X25"/>
    <mergeCell ref="A23:G23"/>
    <mergeCell ref="H23:L23"/>
    <mergeCell ref="N23:X23"/>
    <mergeCell ref="A24:G24"/>
    <mergeCell ref="H24:L24"/>
    <mergeCell ref="N24:X24"/>
    <mergeCell ref="A21:G21"/>
    <mergeCell ref="H21:L21"/>
    <mergeCell ref="N21:X21"/>
    <mergeCell ref="A22:G22"/>
    <mergeCell ref="H22:L22"/>
    <mergeCell ref="N22:X22"/>
    <mergeCell ref="A19:G19"/>
    <mergeCell ref="H19:L19"/>
    <mergeCell ref="N19:X19"/>
    <mergeCell ref="A20:G20"/>
    <mergeCell ref="H20:L20"/>
    <mergeCell ref="N20:X20"/>
    <mergeCell ref="A18:G18"/>
    <mergeCell ref="H18:L18"/>
    <mergeCell ref="N18:X18"/>
    <mergeCell ref="A13:G13"/>
    <mergeCell ref="H13:L13"/>
    <mergeCell ref="M13:X13"/>
    <mergeCell ref="H16:L16"/>
    <mergeCell ref="N16:X16"/>
    <mergeCell ref="H17:L17"/>
    <mergeCell ref="A16:G16"/>
    <mergeCell ref="A17:G17"/>
    <mergeCell ref="N17:X17"/>
    <mergeCell ref="A11:G11"/>
    <mergeCell ref="H11:L11"/>
    <mergeCell ref="M11:X11"/>
    <mergeCell ref="A12:G12"/>
    <mergeCell ref="H12:L12"/>
    <mergeCell ref="M12:X12"/>
    <mergeCell ref="A9:G9"/>
    <mergeCell ref="H9:L9"/>
    <mergeCell ref="M9:X9"/>
    <mergeCell ref="A10:G10"/>
    <mergeCell ref="H10:L10"/>
    <mergeCell ref="M10:X10"/>
    <mergeCell ref="U1:X1"/>
    <mergeCell ref="A2:X2"/>
    <mergeCell ref="K4:M4"/>
    <mergeCell ref="K5:M5"/>
    <mergeCell ref="K6:M6"/>
    <mergeCell ref="N4:X4"/>
    <mergeCell ref="N5:X5"/>
    <mergeCell ref="N6:X6"/>
  </mergeCells>
  <phoneticPr fontId="2"/>
  <pageMargins left="0.59055118110236227" right="0.55118110236220474" top="0.98425196850393704" bottom="0.98425196850393704" header="0.51181102362204722" footer="0.51181102362204722"/>
  <pageSetup paperSize="9" orientation="portrait" r:id="rId1"/>
  <headerFooter alignWithMargins="0">
    <oddHeader>&amp;L様式第７号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Y25"/>
  <sheetViews>
    <sheetView view="pageBreakPreview" zoomScale="85" zoomScaleNormal="100" zoomScaleSheetLayoutView="85" workbookViewId="0">
      <selection activeCell="AL26" sqref="AL26"/>
    </sheetView>
  </sheetViews>
  <sheetFormatPr defaultColWidth="3.125" defaultRowHeight="18.75" customHeight="1" x14ac:dyDescent="0.15"/>
  <cols>
    <col min="1" max="8" width="3.125" style="1" customWidth="1"/>
    <col min="9" max="9" width="3.75" style="1" customWidth="1"/>
    <col min="10" max="12" width="3.125" style="1"/>
    <col min="13" max="13" width="15.875" style="1" customWidth="1"/>
    <col min="14" max="16384" width="3.125" style="1"/>
  </cols>
  <sheetData>
    <row r="1" spans="1:25" ht="18.75" customHeight="1" thickTop="1" thickBot="1" x14ac:dyDescent="0.2">
      <c r="U1" s="124" t="s">
        <v>101</v>
      </c>
      <c r="V1" s="125"/>
      <c r="W1" s="125"/>
      <c r="X1" s="126"/>
    </row>
    <row r="2" spans="1:25" s="8" customFormat="1" ht="18.75" customHeight="1" thickTop="1" x14ac:dyDescent="0.15">
      <c r="F2" s="9" t="s">
        <v>122</v>
      </c>
      <c r="G2" s="73">
        <v>5</v>
      </c>
      <c r="H2" s="8" t="s">
        <v>92</v>
      </c>
    </row>
    <row r="4" spans="1:25" ht="18.75" customHeight="1" x14ac:dyDescent="0.15">
      <c r="L4" s="80" t="s">
        <v>18</v>
      </c>
      <c r="M4" s="80"/>
      <c r="N4" s="80"/>
      <c r="O4" s="80"/>
      <c r="P4" s="80"/>
      <c r="Q4" s="79"/>
      <c r="R4" s="79"/>
      <c r="S4" s="79"/>
      <c r="T4" s="79"/>
      <c r="U4" s="79"/>
      <c r="V4" s="79"/>
      <c r="W4" s="79"/>
      <c r="X4" s="79"/>
    </row>
    <row r="5" spans="1:25" ht="18.75" customHeight="1" x14ac:dyDescent="0.15">
      <c r="L5" s="80" t="s">
        <v>19</v>
      </c>
      <c r="M5" s="80"/>
      <c r="N5" s="80"/>
      <c r="O5" s="80"/>
      <c r="P5" s="80"/>
      <c r="Q5" s="102"/>
      <c r="R5" s="102"/>
      <c r="S5" s="102"/>
      <c r="T5" s="102"/>
      <c r="U5" s="102"/>
      <c r="V5" s="102"/>
      <c r="W5" s="102"/>
      <c r="X5" s="102"/>
    </row>
    <row r="6" spans="1:25" ht="18.75" customHeight="1" x14ac:dyDescent="0.15">
      <c r="L6" s="80" t="s">
        <v>20</v>
      </c>
      <c r="M6" s="80"/>
      <c r="N6" s="80"/>
      <c r="O6" s="80"/>
      <c r="P6" s="80"/>
      <c r="Q6" s="102"/>
      <c r="R6" s="102"/>
      <c r="S6" s="102"/>
      <c r="T6" s="102"/>
      <c r="U6" s="102"/>
      <c r="V6" s="102"/>
      <c r="W6" s="102"/>
      <c r="X6" s="102"/>
    </row>
    <row r="8" spans="1:25" ht="18.75" customHeight="1" x14ac:dyDescent="0.15">
      <c r="A8" s="1" t="s">
        <v>21</v>
      </c>
      <c r="X8" s="3" t="s">
        <v>29</v>
      </c>
    </row>
    <row r="9" spans="1:25" ht="30" customHeight="1" x14ac:dyDescent="0.15">
      <c r="A9" s="96" t="s">
        <v>26</v>
      </c>
      <c r="B9" s="97"/>
      <c r="C9" s="97"/>
      <c r="D9" s="97"/>
      <c r="E9" s="97"/>
      <c r="F9" s="97"/>
      <c r="G9" s="98"/>
      <c r="H9" s="117" t="s">
        <v>27</v>
      </c>
      <c r="I9" s="117"/>
      <c r="J9" s="117"/>
      <c r="K9" s="117"/>
      <c r="L9" s="117"/>
      <c r="M9" s="96" t="s">
        <v>28</v>
      </c>
      <c r="N9" s="97"/>
      <c r="O9" s="97"/>
      <c r="P9" s="97"/>
      <c r="Q9" s="97"/>
      <c r="R9" s="97"/>
      <c r="S9" s="97"/>
      <c r="T9" s="97"/>
      <c r="U9" s="97"/>
      <c r="V9" s="97"/>
      <c r="W9" s="97"/>
      <c r="X9" s="98"/>
    </row>
    <row r="10" spans="1:25" ht="30" customHeight="1" x14ac:dyDescent="0.15">
      <c r="A10" s="108" t="s">
        <v>89</v>
      </c>
      <c r="B10" s="109"/>
      <c r="C10" s="109"/>
      <c r="D10" s="109"/>
      <c r="E10" s="109"/>
      <c r="F10" s="109"/>
      <c r="G10" s="110"/>
      <c r="H10" s="127">
        <v>100000</v>
      </c>
      <c r="I10" s="127"/>
      <c r="J10" s="127"/>
      <c r="K10" s="127"/>
      <c r="L10" s="127"/>
      <c r="M10" s="111"/>
      <c r="N10" s="112"/>
      <c r="O10" s="112"/>
      <c r="P10" s="112"/>
      <c r="Q10" s="112"/>
      <c r="R10" s="112"/>
      <c r="S10" s="112"/>
      <c r="T10" s="112"/>
      <c r="U10" s="112"/>
      <c r="V10" s="112"/>
      <c r="W10" s="112"/>
      <c r="X10" s="113"/>
    </row>
    <row r="11" spans="1:25" ht="30" customHeight="1" x14ac:dyDescent="0.15">
      <c r="A11" s="101" t="s">
        <v>24</v>
      </c>
      <c r="B11" s="102"/>
      <c r="C11" s="102"/>
      <c r="D11" s="102"/>
      <c r="E11" s="102"/>
      <c r="F11" s="102"/>
      <c r="G11" s="103"/>
      <c r="H11" s="127">
        <v>56000</v>
      </c>
      <c r="I11" s="127"/>
      <c r="J11" s="127"/>
      <c r="K11" s="127"/>
      <c r="L11" s="127"/>
      <c r="M11" s="111"/>
      <c r="N11" s="112"/>
      <c r="O11" s="112"/>
      <c r="P11" s="112"/>
      <c r="Q11" s="112"/>
      <c r="R11" s="112"/>
      <c r="S11" s="112"/>
      <c r="T11" s="112"/>
      <c r="U11" s="112"/>
      <c r="V11" s="112"/>
      <c r="W11" s="112"/>
      <c r="X11" s="113"/>
    </row>
    <row r="12" spans="1:25" ht="30" customHeight="1" x14ac:dyDescent="0.15">
      <c r="A12" s="101" t="s">
        <v>25</v>
      </c>
      <c r="B12" s="102"/>
      <c r="C12" s="102"/>
      <c r="D12" s="102"/>
      <c r="E12" s="102"/>
      <c r="F12" s="102"/>
      <c r="G12" s="103"/>
      <c r="H12" s="127">
        <v>200000</v>
      </c>
      <c r="I12" s="127"/>
      <c r="J12" s="127"/>
      <c r="K12" s="127"/>
      <c r="L12" s="127"/>
      <c r="M12" s="111"/>
      <c r="N12" s="112"/>
      <c r="O12" s="112"/>
      <c r="P12" s="112"/>
      <c r="Q12" s="112"/>
      <c r="R12" s="112"/>
      <c r="S12" s="112"/>
      <c r="T12" s="112"/>
      <c r="U12" s="112"/>
      <c r="V12" s="112"/>
      <c r="W12" s="112"/>
      <c r="X12" s="113"/>
    </row>
    <row r="13" spans="1:25" ht="30" customHeight="1" x14ac:dyDescent="0.15">
      <c r="A13" s="96" t="s">
        <v>23</v>
      </c>
      <c r="B13" s="97"/>
      <c r="C13" s="97"/>
      <c r="D13" s="97"/>
      <c r="E13" s="97"/>
      <c r="F13" s="97"/>
      <c r="G13" s="98"/>
      <c r="H13" s="128">
        <f>SUM(H10:L12)</f>
        <v>356000</v>
      </c>
      <c r="I13" s="128"/>
      <c r="J13" s="128"/>
      <c r="K13" s="128"/>
      <c r="L13" s="128"/>
      <c r="M13" s="121"/>
      <c r="N13" s="122"/>
      <c r="O13" s="122"/>
      <c r="P13" s="122"/>
      <c r="Q13" s="122"/>
      <c r="R13" s="122"/>
      <c r="S13" s="122"/>
      <c r="T13" s="122"/>
      <c r="U13" s="122"/>
      <c r="V13" s="122"/>
      <c r="W13" s="122"/>
      <c r="X13" s="123"/>
    </row>
    <row r="14" spans="1:25" ht="18.75" customHeight="1" x14ac:dyDescent="0.15">
      <c r="Q14" s="6"/>
      <c r="R14" s="6"/>
      <c r="Y14" s="3"/>
    </row>
    <row r="15" spans="1:25" ht="18.75" customHeight="1" x14ac:dyDescent="0.15">
      <c r="A15" s="1" t="s">
        <v>30</v>
      </c>
      <c r="X15" s="3" t="s">
        <v>29</v>
      </c>
    </row>
    <row r="16" spans="1:25" ht="30" customHeight="1" x14ac:dyDescent="0.15">
      <c r="A16" s="101" t="s">
        <v>120</v>
      </c>
      <c r="B16" s="102"/>
      <c r="C16" s="102"/>
      <c r="D16" s="102"/>
      <c r="E16" s="102"/>
      <c r="F16" s="102"/>
      <c r="G16" s="103"/>
      <c r="H16" s="96" t="s">
        <v>27</v>
      </c>
      <c r="I16" s="97"/>
      <c r="J16" s="97"/>
      <c r="K16" s="97"/>
      <c r="L16" s="98"/>
      <c r="M16" s="20" t="s">
        <v>108</v>
      </c>
      <c r="N16" s="97" t="s">
        <v>28</v>
      </c>
      <c r="O16" s="97"/>
      <c r="P16" s="97"/>
      <c r="Q16" s="97"/>
      <c r="R16" s="97"/>
      <c r="S16" s="97"/>
      <c r="T16" s="97"/>
      <c r="U16" s="97"/>
      <c r="V16" s="97"/>
      <c r="W16" s="97"/>
      <c r="X16" s="98"/>
    </row>
    <row r="17" spans="1:25" ht="30" customHeight="1" x14ac:dyDescent="0.15">
      <c r="A17" s="17" t="s">
        <v>31</v>
      </c>
      <c r="B17" s="18"/>
      <c r="C17" s="18"/>
      <c r="D17" s="18"/>
      <c r="E17" s="18"/>
      <c r="F17" s="18"/>
      <c r="G17" s="19"/>
      <c r="H17" s="129">
        <v>45000</v>
      </c>
      <c r="I17" s="130"/>
      <c r="J17" s="130"/>
      <c r="K17" s="130"/>
      <c r="L17" s="131"/>
      <c r="M17" s="21">
        <v>35000</v>
      </c>
      <c r="N17" s="137" t="s">
        <v>109</v>
      </c>
      <c r="O17" s="135"/>
      <c r="P17" s="135"/>
      <c r="Q17" s="135"/>
      <c r="R17" s="135"/>
      <c r="S17" s="135"/>
      <c r="T17" s="135"/>
      <c r="U17" s="135"/>
      <c r="V17" s="135"/>
      <c r="W17" s="135"/>
      <c r="X17" s="136"/>
    </row>
    <row r="18" spans="1:25" ht="30" customHeight="1" x14ac:dyDescent="0.15">
      <c r="A18" s="104" t="s">
        <v>32</v>
      </c>
      <c r="B18" s="105"/>
      <c r="C18" s="105"/>
      <c r="D18" s="105"/>
      <c r="E18" s="105"/>
      <c r="F18" s="105"/>
      <c r="G18" s="106"/>
      <c r="H18" s="127">
        <v>50000</v>
      </c>
      <c r="I18" s="127"/>
      <c r="J18" s="127"/>
      <c r="K18" s="127"/>
      <c r="L18" s="127"/>
      <c r="M18" s="21">
        <v>50000</v>
      </c>
      <c r="N18" s="135" t="s">
        <v>110</v>
      </c>
      <c r="O18" s="135"/>
      <c r="P18" s="135"/>
      <c r="Q18" s="135"/>
      <c r="R18" s="135"/>
      <c r="S18" s="135"/>
      <c r="T18" s="135"/>
      <c r="U18" s="135"/>
      <c r="V18" s="135"/>
      <c r="W18" s="135"/>
      <c r="X18" s="136"/>
    </row>
    <row r="19" spans="1:25" ht="30" customHeight="1" x14ac:dyDescent="0.15">
      <c r="A19" s="104" t="s">
        <v>33</v>
      </c>
      <c r="B19" s="105"/>
      <c r="C19" s="105"/>
      <c r="D19" s="105"/>
      <c r="E19" s="105"/>
      <c r="F19" s="105"/>
      <c r="G19" s="106"/>
      <c r="H19" s="127">
        <v>100000</v>
      </c>
      <c r="I19" s="127"/>
      <c r="J19" s="127"/>
      <c r="K19" s="127"/>
      <c r="L19" s="127"/>
      <c r="M19" s="21">
        <v>100000</v>
      </c>
      <c r="N19" s="138" t="s">
        <v>111</v>
      </c>
      <c r="O19" s="138"/>
      <c r="P19" s="138"/>
      <c r="Q19" s="138"/>
      <c r="R19" s="138"/>
      <c r="S19" s="138"/>
      <c r="T19" s="138"/>
      <c r="U19" s="138"/>
      <c r="V19" s="138"/>
      <c r="W19" s="138"/>
      <c r="X19" s="139"/>
    </row>
    <row r="20" spans="1:25" ht="30" customHeight="1" x14ac:dyDescent="0.15">
      <c r="A20" s="104" t="s">
        <v>34</v>
      </c>
      <c r="B20" s="105"/>
      <c r="C20" s="105"/>
      <c r="D20" s="105"/>
      <c r="E20" s="105"/>
      <c r="F20" s="105"/>
      <c r="G20" s="106"/>
      <c r="H20" s="127">
        <v>50000</v>
      </c>
      <c r="I20" s="127"/>
      <c r="J20" s="127"/>
      <c r="K20" s="127"/>
      <c r="L20" s="127"/>
      <c r="M20" s="21">
        <v>50000</v>
      </c>
      <c r="N20" s="138" t="s">
        <v>112</v>
      </c>
      <c r="O20" s="138"/>
      <c r="P20" s="138"/>
      <c r="Q20" s="138"/>
      <c r="R20" s="138"/>
      <c r="S20" s="138"/>
      <c r="T20" s="138"/>
      <c r="U20" s="138"/>
      <c r="V20" s="138"/>
      <c r="W20" s="138"/>
      <c r="X20" s="139"/>
      <c r="Y20" s="7"/>
    </row>
    <row r="21" spans="1:25" ht="30" customHeight="1" x14ac:dyDescent="0.15">
      <c r="A21" s="104" t="s">
        <v>35</v>
      </c>
      <c r="B21" s="105"/>
      <c r="C21" s="105"/>
      <c r="D21" s="105"/>
      <c r="E21" s="105"/>
      <c r="F21" s="105"/>
      <c r="G21" s="106"/>
      <c r="H21" s="127">
        <v>20000</v>
      </c>
      <c r="I21" s="127"/>
      <c r="J21" s="127"/>
      <c r="K21" s="127"/>
      <c r="L21" s="127"/>
      <c r="M21" s="21">
        <v>20000</v>
      </c>
      <c r="N21" s="138" t="s">
        <v>113</v>
      </c>
      <c r="O21" s="138"/>
      <c r="P21" s="138"/>
      <c r="Q21" s="138"/>
      <c r="R21" s="138"/>
      <c r="S21" s="138"/>
      <c r="T21" s="138"/>
      <c r="U21" s="138"/>
      <c r="V21" s="138"/>
      <c r="W21" s="138"/>
      <c r="X21" s="139"/>
      <c r="Y21" s="7"/>
    </row>
    <row r="22" spans="1:25" ht="30" customHeight="1" x14ac:dyDescent="0.15">
      <c r="A22" s="104" t="s">
        <v>36</v>
      </c>
      <c r="B22" s="105"/>
      <c r="C22" s="105"/>
      <c r="D22" s="105"/>
      <c r="E22" s="105"/>
      <c r="F22" s="105"/>
      <c r="G22" s="106"/>
      <c r="H22" s="127">
        <v>5000</v>
      </c>
      <c r="I22" s="127"/>
      <c r="J22" s="127"/>
      <c r="K22" s="127"/>
      <c r="L22" s="127"/>
      <c r="M22" s="21">
        <v>5000</v>
      </c>
      <c r="N22" s="138" t="s">
        <v>114</v>
      </c>
      <c r="O22" s="138"/>
      <c r="P22" s="138"/>
      <c r="Q22" s="138"/>
      <c r="R22" s="138"/>
      <c r="S22" s="138"/>
      <c r="T22" s="138"/>
      <c r="U22" s="138"/>
      <c r="V22" s="138"/>
      <c r="W22" s="138"/>
      <c r="X22" s="139"/>
    </row>
    <row r="23" spans="1:25" ht="30" customHeight="1" x14ac:dyDescent="0.15">
      <c r="A23" s="104" t="s">
        <v>37</v>
      </c>
      <c r="B23" s="105"/>
      <c r="C23" s="105"/>
      <c r="D23" s="105"/>
      <c r="E23" s="105"/>
      <c r="F23" s="105"/>
      <c r="G23" s="106"/>
      <c r="H23" s="127">
        <v>49000</v>
      </c>
      <c r="I23" s="127"/>
      <c r="J23" s="127"/>
      <c r="K23" s="127"/>
      <c r="L23" s="127"/>
      <c r="M23" s="23"/>
      <c r="N23" s="97"/>
      <c r="O23" s="97"/>
      <c r="P23" s="97"/>
      <c r="Q23" s="97"/>
      <c r="R23" s="97"/>
      <c r="S23" s="97"/>
      <c r="T23" s="97"/>
      <c r="U23" s="97"/>
      <c r="V23" s="97"/>
      <c r="W23" s="97"/>
      <c r="X23" s="98"/>
    </row>
    <row r="24" spans="1:25" ht="30" customHeight="1" x14ac:dyDescent="0.15">
      <c r="A24" s="104" t="s">
        <v>38</v>
      </c>
      <c r="B24" s="105"/>
      <c r="C24" s="105"/>
      <c r="D24" s="105"/>
      <c r="E24" s="105"/>
      <c r="F24" s="105"/>
      <c r="G24" s="106"/>
      <c r="H24" s="127">
        <v>37000</v>
      </c>
      <c r="I24" s="127"/>
      <c r="J24" s="127"/>
      <c r="K24" s="127"/>
      <c r="L24" s="127"/>
      <c r="M24" s="23"/>
      <c r="N24" s="97"/>
      <c r="O24" s="97"/>
      <c r="P24" s="97"/>
      <c r="Q24" s="97"/>
      <c r="R24" s="97"/>
      <c r="S24" s="97"/>
      <c r="T24" s="97"/>
      <c r="U24" s="97"/>
      <c r="V24" s="97"/>
      <c r="W24" s="97"/>
      <c r="X24" s="98"/>
    </row>
    <row r="25" spans="1:25" ht="30" customHeight="1" x14ac:dyDescent="0.15">
      <c r="A25" s="96" t="s">
        <v>23</v>
      </c>
      <c r="B25" s="97"/>
      <c r="C25" s="97"/>
      <c r="D25" s="97"/>
      <c r="E25" s="97"/>
      <c r="F25" s="97"/>
      <c r="G25" s="98"/>
      <c r="H25" s="128">
        <f>SUM(H17:L24)</f>
        <v>356000</v>
      </c>
      <c r="I25" s="128"/>
      <c r="J25" s="128"/>
      <c r="K25" s="128"/>
      <c r="L25" s="128"/>
      <c r="M25" s="22">
        <f>SUM(M17:M22)</f>
        <v>260000</v>
      </c>
      <c r="N25" s="97"/>
      <c r="O25" s="97"/>
      <c r="P25" s="97"/>
      <c r="Q25" s="97"/>
      <c r="R25" s="97"/>
      <c r="S25" s="97"/>
      <c r="T25" s="97"/>
      <c r="U25" s="97"/>
      <c r="V25" s="97"/>
      <c r="W25" s="97"/>
      <c r="X25" s="98"/>
    </row>
  </sheetData>
  <mergeCells count="51">
    <mergeCell ref="A21:G21"/>
    <mergeCell ref="H21:L21"/>
    <mergeCell ref="N21:X21"/>
    <mergeCell ref="A22:G22"/>
    <mergeCell ref="H22:L22"/>
    <mergeCell ref="N22:X22"/>
    <mergeCell ref="A25:G25"/>
    <mergeCell ref="H25:L25"/>
    <mergeCell ref="N25:X25"/>
    <mergeCell ref="A23:G23"/>
    <mergeCell ref="H23:L23"/>
    <mergeCell ref="N23:X23"/>
    <mergeCell ref="A24:G24"/>
    <mergeCell ref="H24:L24"/>
    <mergeCell ref="N24:X24"/>
    <mergeCell ref="A19:G19"/>
    <mergeCell ref="H19:L19"/>
    <mergeCell ref="N19:X19"/>
    <mergeCell ref="A20:G20"/>
    <mergeCell ref="H20:L20"/>
    <mergeCell ref="N20:X20"/>
    <mergeCell ref="A18:G18"/>
    <mergeCell ref="H18:L18"/>
    <mergeCell ref="N18:X18"/>
    <mergeCell ref="A13:G13"/>
    <mergeCell ref="H13:L13"/>
    <mergeCell ref="M13:X13"/>
    <mergeCell ref="H16:L16"/>
    <mergeCell ref="N16:X16"/>
    <mergeCell ref="N17:X17"/>
    <mergeCell ref="H17:L17"/>
    <mergeCell ref="A16:G16"/>
    <mergeCell ref="A11:G11"/>
    <mergeCell ref="H11:L11"/>
    <mergeCell ref="M11:X11"/>
    <mergeCell ref="A12:G12"/>
    <mergeCell ref="H12:L12"/>
    <mergeCell ref="M12:X12"/>
    <mergeCell ref="A9:G9"/>
    <mergeCell ref="H9:L9"/>
    <mergeCell ref="M9:X9"/>
    <mergeCell ref="A10:G10"/>
    <mergeCell ref="H10:L10"/>
    <mergeCell ref="M10:X10"/>
    <mergeCell ref="L6:P6"/>
    <mergeCell ref="Q6:X6"/>
    <mergeCell ref="U1:X1"/>
    <mergeCell ref="L4:P4"/>
    <mergeCell ref="Q4:X4"/>
    <mergeCell ref="L5:P5"/>
    <mergeCell ref="Q5:X5"/>
  </mergeCells>
  <phoneticPr fontId="2"/>
  <pageMargins left="0.59055118110236227" right="0.55118110236220474" top="0.98425196850393704" bottom="0.98425196850393704" header="0.51181102362204722" footer="0.51181102362204722"/>
  <pageSetup paperSize="9" orientation="portrait" r:id="rId1"/>
  <headerFooter alignWithMargins="0">
    <oddHeader>&amp;L&amp;"ＭＳ Ｐ明朝,標準"&amp;10様式第７号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D42"/>
  <sheetViews>
    <sheetView view="pageBreakPreview" topLeftCell="B1" zoomScaleNormal="100" zoomScaleSheetLayoutView="100" workbookViewId="0">
      <selection activeCell="AB15" sqref="AB15"/>
    </sheetView>
  </sheetViews>
  <sheetFormatPr defaultColWidth="9" defaultRowHeight="18.75" customHeight="1" x14ac:dyDescent="0.15"/>
  <cols>
    <col min="1" max="9" width="3.125" style="1" customWidth="1"/>
    <col min="10" max="10" width="2.75" style="1" customWidth="1"/>
    <col min="11" max="12" width="3.125" style="1" customWidth="1"/>
    <col min="13" max="13" width="3.875" style="1" customWidth="1"/>
    <col min="14" max="16" width="3.75" style="1" customWidth="1"/>
    <col min="17" max="17" width="3.125" style="1" customWidth="1"/>
    <col min="18" max="19" width="2.875" style="1" customWidth="1"/>
    <col min="20" max="31" width="3.125" style="1" customWidth="1"/>
    <col min="32" max="33" width="4.375" style="1" customWidth="1"/>
    <col min="34" max="16384" width="9" style="1"/>
  </cols>
  <sheetData>
    <row r="2" spans="1:30" ht="18.75" customHeight="1" x14ac:dyDescent="0.15">
      <c r="G2" s="3"/>
      <c r="H2" s="3"/>
      <c r="I2" s="4" t="s">
        <v>172</v>
      </c>
    </row>
    <row r="5" spans="1:30" ht="18.75" customHeight="1" x14ac:dyDescent="0.15">
      <c r="V5" s="2"/>
      <c r="W5" s="2"/>
      <c r="X5" s="2"/>
      <c r="Y5" s="2" t="s">
        <v>1</v>
      </c>
      <c r="Z5" s="75"/>
      <c r="AA5" s="75"/>
      <c r="AB5" s="2" t="s">
        <v>0</v>
      </c>
      <c r="AC5" s="2"/>
    </row>
    <row r="6" spans="1:30" ht="18.75" customHeight="1" x14ac:dyDescent="0.15">
      <c r="V6" s="3"/>
      <c r="W6" s="2"/>
      <c r="X6" s="2" t="s">
        <v>4</v>
      </c>
      <c r="Y6" s="2"/>
      <c r="Z6" s="2" t="s">
        <v>3</v>
      </c>
      <c r="AA6" s="2"/>
      <c r="AB6" s="2" t="s">
        <v>2</v>
      </c>
      <c r="AC6" s="2"/>
    </row>
    <row r="9" spans="1:30" ht="18.75" customHeight="1" x14ac:dyDescent="0.15">
      <c r="A9" s="1" t="s">
        <v>121</v>
      </c>
      <c r="I9" s="4"/>
      <c r="J9" s="4"/>
      <c r="K9" s="4"/>
      <c r="L9" s="4"/>
      <c r="M9" s="4"/>
      <c r="N9" s="4"/>
      <c r="O9" s="4"/>
    </row>
    <row r="10" spans="1:30" ht="18.75" customHeight="1" x14ac:dyDescent="0.15">
      <c r="A10" s="1" t="s">
        <v>107</v>
      </c>
      <c r="I10" s="4"/>
      <c r="J10" s="4"/>
      <c r="K10" s="4"/>
      <c r="L10" s="4"/>
      <c r="M10" s="4"/>
      <c r="N10" s="4"/>
      <c r="O10" s="4"/>
    </row>
    <row r="12" spans="1:30" ht="18.75" customHeight="1" x14ac:dyDescent="0.15">
      <c r="P12" s="15"/>
      <c r="Q12" s="77" t="s">
        <v>9</v>
      </c>
      <c r="R12" s="77"/>
      <c r="S12" s="77"/>
      <c r="T12" s="76" t="s">
        <v>7</v>
      </c>
      <c r="U12" s="76"/>
      <c r="V12" s="132"/>
      <c r="W12" s="132"/>
      <c r="X12" s="132"/>
      <c r="Y12" s="132"/>
      <c r="Z12" s="132"/>
      <c r="AA12" s="132"/>
    </row>
    <row r="13" spans="1:30" ht="18.75" customHeight="1" x14ac:dyDescent="0.15">
      <c r="P13" s="15"/>
      <c r="Q13" s="15"/>
      <c r="R13" s="15"/>
      <c r="S13" s="15"/>
      <c r="T13" s="76" t="s">
        <v>8</v>
      </c>
      <c r="U13" s="76"/>
      <c r="V13" s="132"/>
      <c r="W13" s="132"/>
      <c r="X13" s="132"/>
      <c r="Y13" s="132"/>
      <c r="Z13" s="132"/>
      <c r="AA13" s="132"/>
    </row>
    <row r="14" spans="1:30" ht="18.75" customHeight="1" x14ac:dyDescent="0.15">
      <c r="P14" s="15"/>
      <c r="Q14" s="15"/>
      <c r="R14" s="15"/>
      <c r="S14" s="15"/>
      <c r="T14" s="76" t="s">
        <v>6</v>
      </c>
      <c r="U14" s="76"/>
      <c r="V14" s="132"/>
      <c r="W14" s="132"/>
      <c r="X14" s="132"/>
      <c r="Y14" s="132"/>
      <c r="Z14" s="132"/>
      <c r="AA14" s="132"/>
      <c r="AB14" s="1" t="s">
        <v>174</v>
      </c>
    </row>
    <row r="16" spans="1:30" ht="18.75" customHeight="1" x14ac:dyDescent="0.15">
      <c r="B16" s="79" t="s">
        <v>173</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row>
    <row r="17" spans="1:30" ht="18.75" customHeight="1" x14ac:dyDescent="0.15">
      <c r="B17" s="79" t="s">
        <v>133</v>
      </c>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row>
    <row r="18" spans="1:30" ht="18.75" customHeight="1" x14ac:dyDescent="0.15">
      <c r="B18" s="79" t="s">
        <v>132</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row>
    <row r="20" spans="1:30" ht="18.75" customHeight="1" x14ac:dyDescent="0.15">
      <c r="A20" s="75" t="s">
        <v>10</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2" spans="1:30" ht="18.75" customHeight="1" x14ac:dyDescent="0.15">
      <c r="B22" s="1" t="s">
        <v>74</v>
      </c>
    </row>
    <row r="23" spans="1:30" ht="16.5" customHeight="1" x14ac:dyDescent="0.15">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row>
    <row r="24" spans="1:30" ht="16.5" customHeight="1" x14ac:dyDescent="0.15">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row>
    <row r="25" spans="1:30" ht="16.5" customHeight="1" x14ac:dyDescent="0.15">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row>
    <row r="26" spans="1:30" ht="15" customHeight="1" x14ac:dyDescent="0.15"/>
    <row r="27" spans="1:30" ht="22.5" customHeight="1" x14ac:dyDescent="0.15">
      <c r="B27" s="1" t="s">
        <v>97</v>
      </c>
      <c r="H27" s="142"/>
      <c r="I27" s="142"/>
      <c r="J27" s="142"/>
      <c r="K27" s="142"/>
      <c r="L27" s="142"/>
      <c r="M27" s="142"/>
      <c r="N27" s="142"/>
      <c r="O27" s="142"/>
      <c r="P27" s="1" t="s">
        <v>83</v>
      </c>
    </row>
    <row r="28" spans="1:30" ht="15" customHeight="1" x14ac:dyDescent="0.15">
      <c r="C28" s="7"/>
      <c r="D28" s="7"/>
      <c r="E28" s="7"/>
      <c r="F28" s="7"/>
      <c r="G28" s="7"/>
      <c r="H28" s="74"/>
      <c r="I28" s="74"/>
      <c r="J28" s="74"/>
      <c r="K28" s="74"/>
      <c r="L28" s="74"/>
      <c r="M28" s="74"/>
      <c r="N28" s="74"/>
      <c r="O28" s="74"/>
      <c r="P28" s="7"/>
      <c r="Q28" s="7"/>
      <c r="R28" s="7"/>
      <c r="S28" s="7"/>
      <c r="T28" s="7"/>
      <c r="U28" s="7"/>
      <c r="V28" s="7"/>
      <c r="W28" s="7"/>
      <c r="X28" s="7"/>
      <c r="Y28" s="7"/>
      <c r="Z28" s="7"/>
      <c r="AA28" s="7"/>
      <c r="AB28" s="7"/>
      <c r="AC28" s="7"/>
      <c r="AD28" s="7"/>
    </row>
    <row r="29" spans="1:30" ht="22.5" customHeight="1" x14ac:dyDescent="0.15">
      <c r="B29" s="1" t="s">
        <v>75</v>
      </c>
      <c r="C29" s="3"/>
      <c r="H29" s="142"/>
      <c r="I29" s="142"/>
      <c r="J29" s="142"/>
      <c r="K29" s="142"/>
      <c r="L29" s="142"/>
      <c r="M29" s="142"/>
      <c r="N29" s="142"/>
      <c r="O29" s="142"/>
      <c r="P29" s="1" t="s">
        <v>163</v>
      </c>
    </row>
    <row r="30" spans="1:30" ht="15" customHeight="1" x14ac:dyDescent="0.15">
      <c r="C30" s="13"/>
      <c r="D30" s="13"/>
      <c r="E30" s="13"/>
      <c r="F30" s="13"/>
      <c r="G30" s="13"/>
      <c r="H30" s="74"/>
      <c r="I30" s="74"/>
      <c r="J30" s="74"/>
      <c r="K30" s="74"/>
      <c r="L30" s="74"/>
      <c r="M30" s="74"/>
      <c r="N30" s="74"/>
      <c r="O30" s="74"/>
      <c r="P30" s="13"/>
      <c r="Q30" s="13"/>
      <c r="R30" s="13"/>
      <c r="S30" s="13"/>
      <c r="T30" s="13"/>
      <c r="U30" s="13"/>
      <c r="V30" s="13"/>
      <c r="W30" s="13"/>
      <c r="X30" s="13"/>
      <c r="Y30" s="13"/>
      <c r="Z30" s="13"/>
      <c r="AA30" s="13"/>
      <c r="AB30" s="13"/>
      <c r="AC30" s="13"/>
      <c r="AD30" s="13"/>
    </row>
    <row r="31" spans="1:30" ht="22.5" customHeight="1" x14ac:dyDescent="0.15">
      <c r="B31" s="1" t="s">
        <v>76</v>
      </c>
      <c r="H31" s="141"/>
      <c r="I31" s="141"/>
      <c r="J31" s="141"/>
      <c r="K31" s="141"/>
      <c r="L31" s="141"/>
      <c r="M31" s="141"/>
      <c r="N31" s="141"/>
      <c r="O31" s="141"/>
      <c r="P31" s="1" t="s">
        <v>83</v>
      </c>
    </row>
    <row r="32" spans="1:30" ht="15" customHeight="1" x14ac:dyDescent="0.15">
      <c r="H32" s="74"/>
      <c r="I32" s="74"/>
      <c r="J32" s="74"/>
      <c r="K32" s="74"/>
      <c r="L32" s="74"/>
      <c r="M32" s="74"/>
      <c r="N32" s="74"/>
      <c r="O32" s="74"/>
    </row>
    <row r="33" spans="2:25" ht="22.5" customHeight="1" x14ac:dyDescent="0.15">
      <c r="B33" s="1" t="s">
        <v>77</v>
      </c>
      <c r="H33" s="141"/>
      <c r="I33" s="141"/>
      <c r="J33" s="141"/>
      <c r="K33" s="141"/>
      <c r="L33" s="141"/>
      <c r="M33" s="141"/>
      <c r="N33" s="141"/>
      <c r="O33" s="141"/>
      <c r="P33" s="1" t="s">
        <v>83</v>
      </c>
    </row>
    <row r="34" spans="2:25" ht="15" customHeight="1" x14ac:dyDescent="0.15">
      <c r="B34" s="12"/>
    </row>
    <row r="35" spans="2:25" ht="22.5" customHeight="1" x14ac:dyDescent="0.15">
      <c r="B35" s="1" t="s">
        <v>78</v>
      </c>
    </row>
    <row r="36" spans="2:25" ht="22.5" customHeight="1" x14ac:dyDescent="0.15">
      <c r="C36" s="140" t="s">
        <v>100</v>
      </c>
      <c r="D36" s="140"/>
      <c r="E36" s="140"/>
      <c r="F36" s="140"/>
      <c r="G36" s="140"/>
      <c r="H36" s="140"/>
      <c r="I36" s="140"/>
      <c r="J36" s="140"/>
      <c r="K36" s="140"/>
      <c r="L36" s="140"/>
      <c r="M36" s="140"/>
      <c r="N36" s="140"/>
      <c r="O36" s="140"/>
      <c r="P36" s="140"/>
      <c r="Q36" s="140"/>
      <c r="R36" s="140"/>
      <c r="S36" s="140"/>
      <c r="T36" s="140"/>
      <c r="U36" s="140"/>
      <c r="V36" s="140"/>
      <c r="W36" s="140"/>
      <c r="X36" s="140"/>
      <c r="Y36" s="140"/>
    </row>
    <row r="37" spans="2:25" ht="22.5" customHeight="1" x14ac:dyDescent="0.15">
      <c r="C37" s="80" t="s">
        <v>79</v>
      </c>
      <c r="D37" s="80"/>
      <c r="E37" s="80"/>
      <c r="F37" s="80"/>
      <c r="G37" s="80"/>
      <c r="I37" s="75"/>
      <c r="J37" s="75"/>
      <c r="K37" s="75"/>
      <c r="L37" s="75"/>
      <c r="M37" s="75" t="s">
        <v>82</v>
      </c>
      <c r="N37" s="75"/>
      <c r="O37" s="75"/>
      <c r="P37" s="75"/>
      <c r="Q37" s="75"/>
      <c r="R37" s="75"/>
      <c r="S37" s="75" t="s">
        <v>81</v>
      </c>
      <c r="T37" s="75"/>
    </row>
    <row r="38" spans="2:25" ht="22.5" customHeight="1" x14ac:dyDescent="0.15">
      <c r="C38" s="80" t="s">
        <v>80</v>
      </c>
      <c r="D38" s="80"/>
      <c r="E38" s="80"/>
      <c r="F38" s="80"/>
      <c r="G38" s="80"/>
      <c r="I38" s="102"/>
      <c r="J38" s="102"/>
      <c r="K38" s="102"/>
      <c r="L38" s="102"/>
      <c r="M38" s="102"/>
      <c r="N38" s="102"/>
      <c r="O38" s="102"/>
      <c r="P38" s="102"/>
      <c r="Q38" s="102"/>
      <c r="R38" s="102"/>
      <c r="S38" s="102"/>
      <c r="T38" s="102"/>
    </row>
    <row r="39" spans="2:25" ht="22.5" customHeight="1" x14ac:dyDescent="0.15">
      <c r="C39" s="80" t="s" ph="1">
        <v>98</v>
      </c>
      <c r="D39" s="80" ph="1"/>
      <c r="E39" s="80" ph="1"/>
      <c r="F39" s="80" ph="1"/>
      <c r="G39" s="80" ph="1"/>
      <c r="I39" s="102"/>
      <c r="J39" s="102"/>
      <c r="K39" s="102"/>
      <c r="L39" s="102"/>
      <c r="M39" s="102"/>
      <c r="N39" s="102"/>
      <c r="O39" s="102"/>
      <c r="P39" s="102"/>
      <c r="Q39" s="102"/>
      <c r="R39" s="102"/>
      <c r="S39" s="102"/>
      <c r="T39" s="102"/>
    </row>
    <row r="40" spans="2:25" ht="22.5" customHeight="1" x14ac:dyDescent="0.15"/>
    <row r="41" spans="2:25" ht="22.5" customHeight="1" x14ac:dyDescent="0.15"/>
    <row r="42" spans="2:25" ht="22.5" customHeight="1" x14ac:dyDescent="0.15"/>
  </sheetData>
  <mergeCells count="30">
    <mergeCell ref="B16:AD16"/>
    <mergeCell ref="B17:AD17"/>
    <mergeCell ref="B18:AD18"/>
    <mergeCell ref="H32:O32"/>
    <mergeCell ref="H33:O33"/>
    <mergeCell ref="H28:O28"/>
    <mergeCell ref="H29:O29"/>
    <mergeCell ref="H30:O30"/>
    <mergeCell ref="H31:O31"/>
    <mergeCell ref="A20:AD20"/>
    <mergeCell ref="C23:AD25"/>
    <mergeCell ref="H27:O27"/>
    <mergeCell ref="M37:N37"/>
    <mergeCell ref="S37:T37"/>
    <mergeCell ref="O37:R37"/>
    <mergeCell ref="C36:Y36"/>
    <mergeCell ref="C39:G39"/>
    <mergeCell ref="C38:G38"/>
    <mergeCell ref="C37:G37"/>
    <mergeCell ref="I37:L37"/>
    <mergeCell ref="I38:T38"/>
    <mergeCell ref="I39:T39"/>
    <mergeCell ref="T14:U14"/>
    <mergeCell ref="T12:U12"/>
    <mergeCell ref="Q12:S12"/>
    <mergeCell ref="T13:U13"/>
    <mergeCell ref="Z5:AA5"/>
    <mergeCell ref="V14:AA14"/>
    <mergeCell ref="V12:AA12"/>
    <mergeCell ref="V13:AA13"/>
  </mergeCells>
  <phoneticPr fontId="2" alignment="distributed"/>
  <printOptions horizontalCentered="1"/>
  <pageMargins left="0.47244094488188981" right="0.39370078740157483" top="0.98425196850393704" bottom="0.98425196850393704" header="0.51181102362204722" footer="0.51181102362204722"/>
  <pageSetup paperSize="9" orientation="portrait" r:id="rId1"/>
  <headerFooter alignWithMargins="0">
    <oddHeader>&amp;L&amp;"ＭＳ Ｐ明朝,標準"&amp;10様式第８号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4589F-7138-42D9-B907-BE1E9AA9729D}">
  <sheetPr>
    <pageSetUpPr fitToPage="1"/>
  </sheetPr>
  <dimension ref="A1:J15"/>
  <sheetViews>
    <sheetView showZeros="0" view="pageBreakPreview" zoomScaleNormal="100" zoomScaleSheetLayoutView="100" workbookViewId="0">
      <selection activeCell="C6" sqref="C6"/>
    </sheetView>
  </sheetViews>
  <sheetFormatPr defaultRowHeight="13.5" x14ac:dyDescent="0.15"/>
  <cols>
    <col min="1" max="1" width="3.25" style="27" customWidth="1"/>
    <col min="2" max="2" width="22.25" style="27" customWidth="1"/>
    <col min="3" max="3" width="24.125" style="27" customWidth="1"/>
    <col min="4" max="4" width="39.625" style="27" customWidth="1"/>
    <col min="5" max="5" width="15" style="27" customWidth="1"/>
    <col min="6" max="6" width="9.5" style="27" customWidth="1"/>
    <col min="7" max="7" width="13.875" style="27" customWidth="1"/>
    <col min="8" max="8" width="14.375" style="27" customWidth="1"/>
    <col min="9" max="9" width="16.625" style="27" customWidth="1"/>
    <col min="10" max="16384" width="9" style="27"/>
  </cols>
  <sheetData>
    <row r="1" spans="1:10" ht="42" customHeight="1" x14ac:dyDescent="0.15">
      <c r="C1" s="144" t="s">
        <v>135</v>
      </c>
      <c r="D1" s="145"/>
      <c r="E1" s="146"/>
      <c r="F1" s="146"/>
      <c r="G1" s="146"/>
      <c r="H1" s="146"/>
      <c r="I1" s="146"/>
      <c r="J1" s="146"/>
    </row>
    <row r="2" spans="1:10" ht="26.25" customHeight="1" x14ac:dyDescent="0.15">
      <c r="B2" s="28" t="s">
        <v>136</v>
      </c>
      <c r="E2" s="28"/>
      <c r="F2" s="28"/>
      <c r="G2" s="28"/>
      <c r="H2" s="28"/>
      <c r="I2" s="28"/>
    </row>
    <row r="3" spans="1:10" ht="28.5" customHeight="1" thickBot="1" x14ac:dyDescent="0.2">
      <c r="A3" s="28"/>
      <c r="B3" s="29" t="s">
        <v>137</v>
      </c>
      <c r="D3" s="28"/>
      <c r="E3" s="28"/>
      <c r="F3" s="28"/>
      <c r="G3" s="28"/>
      <c r="H3" s="28"/>
      <c r="I3" s="28"/>
    </row>
    <row r="4" spans="1:10" ht="21" customHeight="1" thickBot="1" x14ac:dyDescent="0.2">
      <c r="A4" s="30" t="s">
        <v>138</v>
      </c>
      <c r="B4" s="31" t="s">
        <v>139</v>
      </c>
      <c r="C4" s="32" t="s">
        <v>140</v>
      </c>
      <c r="D4" s="32" t="s">
        <v>141</v>
      </c>
      <c r="E4" s="32" t="s">
        <v>142</v>
      </c>
      <c r="F4" s="33" t="s">
        <v>143</v>
      </c>
      <c r="G4" s="34" t="s">
        <v>144</v>
      </c>
      <c r="H4" s="35" t="s">
        <v>145</v>
      </c>
      <c r="I4" s="36" t="s">
        <v>146</v>
      </c>
    </row>
    <row r="5" spans="1:10" ht="48" customHeight="1" x14ac:dyDescent="0.15">
      <c r="A5" s="37">
        <v>1</v>
      </c>
      <c r="B5" s="38"/>
      <c r="C5" s="39"/>
      <c r="D5" s="40"/>
      <c r="E5" s="41"/>
      <c r="F5" s="42"/>
      <c r="G5" s="43"/>
      <c r="H5" s="43"/>
      <c r="I5" s="44"/>
    </row>
    <row r="6" spans="1:10" ht="48" customHeight="1" x14ac:dyDescent="0.15">
      <c r="A6" s="45">
        <v>2</v>
      </c>
      <c r="B6" s="46"/>
      <c r="C6" s="47"/>
      <c r="D6" s="48"/>
      <c r="E6" s="41"/>
      <c r="F6" s="42"/>
      <c r="G6" s="43"/>
      <c r="H6" s="43"/>
      <c r="I6" s="44"/>
    </row>
    <row r="7" spans="1:10" ht="48" customHeight="1" x14ac:dyDescent="0.15">
      <c r="A7" s="45">
        <v>3</v>
      </c>
      <c r="B7" s="46"/>
      <c r="C7" s="47"/>
      <c r="D7" s="48"/>
      <c r="E7" s="41"/>
      <c r="F7" s="42"/>
      <c r="G7" s="43"/>
      <c r="H7" s="43"/>
      <c r="I7" s="44"/>
    </row>
    <row r="8" spans="1:10" ht="48" customHeight="1" x14ac:dyDescent="0.15">
      <c r="A8" s="45">
        <v>4</v>
      </c>
      <c r="B8" s="46"/>
      <c r="C8" s="47"/>
      <c r="D8" s="48"/>
      <c r="E8" s="41"/>
      <c r="F8" s="42"/>
      <c r="G8" s="43"/>
      <c r="H8" s="43"/>
      <c r="I8" s="44"/>
    </row>
    <row r="9" spans="1:10" ht="48" customHeight="1" x14ac:dyDescent="0.15">
      <c r="A9" s="45">
        <v>5</v>
      </c>
      <c r="B9" s="46"/>
      <c r="C9" s="47"/>
      <c r="D9" s="48"/>
      <c r="E9" s="41"/>
      <c r="F9" s="42"/>
      <c r="G9" s="43"/>
      <c r="H9" s="43"/>
      <c r="I9" s="44"/>
    </row>
    <row r="10" spans="1:10" ht="48" customHeight="1" x14ac:dyDescent="0.15">
      <c r="A10" s="45">
        <v>6</v>
      </c>
      <c r="B10" s="46"/>
      <c r="C10" s="47"/>
      <c r="D10" s="48"/>
      <c r="E10" s="41"/>
      <c r="F10" s="42"/>
      <c r="G10" s="43"/>
      <c r="H10" s="43"/>
      <c r="I10" s="44"/>
    </row>
    <row r="11" spans="1:10" ht="48" customHeight="1" x14ac:dyDescent="0.15">
      <c r="A11" s="45">
        <v>7</v>
      </c>
      <c r="B11" s="46"/>
      <c r="C11" s="47"/>
      <c r="D11" s="48"/>
      <c r="E11" s="41"/>
      <c r="F11" s="42"/>
      <c r="G11" s="43"/>
      <c r="H11" s="43"/>
      <c r="I11" s="44"/>
    </row>
    <row r="12" spans="1:10" ht="48" customHeight="1" x14ac:dyDescent="0.15">
      <c r="A12" s="45">
        <v>8</v>
      </c>
      <c r="B12" s="46"/>
      <c r="C12" s="47"/>
      <c r="D12" s="48"/>
      <c r="E12" s="41"/>
      <c r="F12" s="42"/>
      <c r="G12" s="43"/>
      <c r="H12" s="43"/>
      <c r="I12" s="44"/>
    </row>
    <row r="13" spans="1:10" ht="48" customHeight="1" x14ac:dyDescent="0.15">
      <c r="A13" s="45">
        <v>9</v>
      </c>
      <c r="B13" s="46"/>
      <c r="C13" s="47"/>
      <c r="D13" s="48"/>
      <c r="E13" s="41"/>
      <c r="F13" s="42"/>
      <c r="G13" s="43"/>
      <c r="H13" s="43"/>
      <c r="I13" s="44"/>
    </row>
    <row r="14" spans="1:10" ht="48" customHeight="1" thickBot="1" x14ac:dyDescent="0.2">
      <c r="A14" s="49">
        <v>10</v>
      </c>
      <c r="B14" s="50"/>
      <c r="C14" s="51"/>
      <c r="D14" s="52"/>
      <c r="E14" s="53"/>
      <c r="F14" s="42"/>
      <c r="G14" s="43"/>
      <c r="H14" s="43"/>
      <c r="I14" s="44"/>
    </row>
    <row r="15" spans="1:10" ht="37.5" customHeight="1" thickBot="1" x14ac:dyDescent="0.2">
      <c r="E15" s="54"/>
      <c r="F15" s="55"/>
      <c r="G15" s="56"/>
      <c r="H15" s="57" t="s">
        <v>147</v>
      </c>
      <c r="I15" s="57" t="s">
        <v>148</v>
      </c>
    </row>
  </sheetData>
  <mergeCells count="2">
    <mergeCell ref="C1:D1"/>
    <mergeCell ref="E1:J1"/>
  </mergeCells>
  <phoneticPr fontId="2"/>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EBE4A-1ED1-464F-B44D-6F459ADB4134}">
  <dimension ref="A1:H132"/>
  <sheetViews>
    <sheetView view="pageBreakPreview" zoomScaleNormal="100" zoomScaleSheetLayoutView="100" workbookViewId="0">
      <selection activeCell="G10" sqref="G10"/>
    </sheetView>
  </sheetViews>
  <sheetFormatPr defaultRowHeight="17.25" customHeight="1" x14ac:dyDescent="0.15"/>
  <cols>
    <col min="1" max="1" width="6.75" style="58" customWidth="1"/>
    <col min="2" max="2" width="26.625" style="58" customWidth="1"/>
    <col min="3" max="3" width="8.25" style="58" customWidth="1"/>
    <col min="4" max="4" width="26.375" style="58" customWidth="1"/>
    <col min="5" max="5" width="18.25" style="61" customWidth="1"/>
    <col min="6" max="16384" width="9" style="61"/>
  </cols>
  <sheetData>
    <row r="1" spans="1:8" ht="17.25" customHeight="1" thickBot="1" x14ac:dyDescent="0.2">
      <c r="E1" s="59" t="s">
        <v>149</v>
      </c>
      <c r="F1" s="60"/>
    </row>
    <row r="2" spans="1:8" ht="17.25" customHeight="1" x14ac:dyDescent="0.15">
      <c r="A2" s="62" t="s">
        <v>150</v>
      </c>
      <c r="B2" s="63" t="s">
        <v>151</v>
      </c>
      <c r="C2" s="63" t="s">
        <v>152</v>
      </c>
      <c r="D2" s="63" t="s">
        <v>153</v>
      </c>
      <c r="E2" s="64" t="s">
        <v>154</v>
      </c>
      <c r="F2" s="58"/>
      <c r="G2" s="58"/>
      <c r="H2" s="58"/>
    </row>
    <row r="3" spans="1:8" ht="17.25" customHeight="1" x14ac:dyDescent="0.15">
      <c r="A3" s="65">
        <v>1</v>
      </c>
      <c r="B3" s="66"/>
      <c r="C3" s="66"/>
      <c r="D3" s="66"/>
      <c r="E3" s="67"/>
    </row>
    <row r="4" spans="1:8" ht="17.25" customHeight="1" x14ac:dyDescent="0.15">
      <c r="A4" s="65">
        <v>2</v>
      </c>
      <c r="B4" s="66"/>
      <c r="C4" s="66"/>
      <c r="D4" s="66"/>
      <c r="E4" s="67"/>
    </row>
    <row r="5" spans="1:8" ht="17.25" customHeight="1" x14ac:dyDescent="0.15">
      <c r="A5" s="65">
        <v>3</v>
      </c>
      <c r="B5" s="66"/>
      <c r="C5" s="66"/>
      <c r="D5" s="66"/>
      <c r="E5" s="67"/>
    </row>
    <row r="6" spans="1:8" ht="17.25" customHeight="1" x14ac:dyDescent="0.15">
      <c r="A6" s="65">
        <v>4</v>
      </c>
      <c r="B6" s="66"/>
      <c r="C6" s="66"/>
      <c r="D6" s="66"/>
      <c r="E6" s="67"/>
    </row>
    <row r="7" spans="1:8" ht="17.25" customHeight="1" x14ac:dyDescent="0.15">
      <c r="A7" s="65">
        <v>5</v>
      </c>
      <c r="B7" s="66"/>
      <c r="C7" s="66"/>
      <c r="D7" s="66"/>
      <c r="E7" s="67"/>
    </row>
    <row r="8" spans="1:8" ht="17.25" customHeight="1" x14ac:dyDescent="0.15">
      <c r="A8" s="65">
        <v>6</v>
      </c>
      <c r="B8" s="66"/>
      <c r="C8" s="66"/>
      <c r="D8" s="66"/>
      <c r="E8" s="67"/>
    </row>
    <row r="9" spans="1:8" ht="17.25" customHeight="1" x14ac:dyDescent="0.15">
      <c r="A9" s="65">
        <v>7</v>
      </c>
      <c r="B9" s="66"/>
      <c r="C9" s="66"/>
      <c r="D9" s="66"/>
      <c r="E9" s="67"/>
    </row>
    <row r="10" spans="1:8" ht="17.25" customHeight="1" x14ac:dyDescent="0.15">
      <c r="A10" s="65">
        <v>8</v>
      </c>
      <c r="B10" s="66"/>
      <c r="C10" s="66"/>
      <c r="D10" s="66"/>
      <c r="E10" s="67"/>
    </row>
    <row r="11" spans="1:8" ht="17.25" customHeight="1" x14ac:dyDescent="0.15">
      <c r="A11" s="65">
        <v>9</v>
      </c>
      <c r="B11" s="66"/>
      <c r="C11" s="66"/>
      <c r="D11" s="66"/>
      <c r="E11" s="67"/>
    </row>
    <row r="12" spans="1:8" ht="17.25" customHeight="1" x14ac:dyDescent="0.15">
      <c r="A12" s="65">
        <v>10</v>
      </c>
      <c r="B12" s="66"/>
      <c r="C12" s="66"/>
      <c r="D12" s="66"/>
      <c r="E12" s="67"/>
    </row>
    <row r="13" spans="1:8" ht="17.25" customHeight="1" x14ac:dyDescent="0.15">
      <c r="A13" s="65">
        <v>11</v>
      </c>
      <c r="B13" s="66"/>
      <c r="C13" s="66"/>
      <c r="D13" s="66"/>
      <c r="E13" s="67"/>
    </row>
    <row r="14" spans="1:8" ht="17.25" customHeight="1" x14ac:dyDescent="0.15">
      <c r="A14" s="65">
        <v>12</v>
      </c>
      <c r="B14" s="66"/>
      <c r="C14" s="66"/>
      <c r="D14" s="66"/>
      <c r="E14" s="67"/>
    </row>
    <row r="15" spans="1:8" ht="17.25" customHeight="1" x14ac:dyDescent="0.15">
      <c r="A15" s="65">
        <v>13</v>
      </c>
      <c r="B15" s="66"/>
      <c r="C15" s="66"/>
      <c r="D15" s="66"/>
      <c r="E15" s="67"/>
    </row>
    <row r="16" spans="1:8" ht="17.25" customHeight="1" x14ac:dyDescent="0.15">
      <c r="A16" s="65">
        <v>14</v>
      </c>
      <c r="B16" s="66"/>
      <c r="C16" s="66"/>
      <c r="D16" s="66"/>
      <c r="E16" s="67"/>
    </row>
    <row r="17" spans="1:5" ht="17.25" customHeight="1" x14ac:dyDescent="0.15">
      <c r="A17" s="65">
        <v>15</v>
      </c>
      <c r="B17" s="66"/>
      <c r="C17" s="66"/>
      <c r="D17" s="66"/>
      <c r="E17" s="67"/>
    </row>
    <row r="18" spans="1:5" ht="17.25" customHeight="1" x14ac:dyDescent="0.15">
      <c r="A18" s="65">
        <v>16</v>
      </c>
      <c r="B18" s="66"/>
      <c r="C18" s="66"/>
      <c r="D18" s="66"/>
      <c r="E18" s="67"/>
    </row>
    <row r="19" spans="1:5" ht="17.25" customHeight="1" x14ac:dyDescent="0.15">
      <c r="A19" s="65">
        <v>17</v>
      </c>
      <c r="B19" s="66"/>
      <c r="C19" s="66"/>
      <c r="D19" s="66"/>
      <c r="E19" s="67"/>
    </row>
    <row r="20" spans="1:5" ht="17.25" customHeight="1" x14ac:dyDescent="0.15">
      <c r="A20" s="65">
        <v>18</v>
      </c>
      <c r="B20" s="66"/>
      <c r="C20" s="66"/>
      <c r="D20" s="66"/>
      <c r="E20" s="67"/>
    </row>
    <row r="21" spans="1:5" ht="17.25" customHeight="1" x14ac:dyDescent="0.15">
      <c r="A21" s="65">
        <v>19</v>
      </c>
      <c r="B21" s="66"/>
      <c r="C21" s="66"/>
      <c r="D21" s="66"/>
      <c r="E21" s="67"/>
    </row>
    <row r="22" spans="1:5" ht="17.25" customHeight="1" x14ac:dyDescent="0.15">
      <c r="A22" s="65">
        <v>20</v>
      </c>
      <c r="B22" s="66"/>
      <c r="C22" s="66"/>
      <c r="D22" s="66"/>
      <c r="E22" s="67"/>
    </row>
    <row r="23" spans="1:5" ht="17.25" customHeight="1" x14ac:dyDescent="0.15">
      <c r="A23" s="65">
        <v>21</v>
      </c>
      <c r="B23" s="66"/>
      <c r="C23" s="66"/>
      <c r="D23" s="66"/>
      <c r="E23" s="67"/>
    </row>
    <row r="24" spans="1:5" ht="17.25" customHeight="1" x14ac:dyDescent="0.15">
      <c r="A24" s="65">
        <v>22</v>
      </c>
      <c r="B24" s="66"/>
      <c r="C24" s="66"/>
      <c r="D24" s="66"/>
      <c r="E24" s="67"/>
    </row>
    <row r="25" spans="1:5" ht="17.25" customHeight="1" x14ac:dyDescent="0.15">
      <c r="A25" s="65">
        <v>23</v>
      </c>
      <c r="B25" s="66"/>
      <c r="C25" s="66"/>
      <c r="D25" s="66"/>
      <c r="E25" s="67"/>
    </row>
    <row r="26" spans="1:5" ht="17.25" customHeight="1" x14ac:dyDescent="0.15">
      <c r="A26" s="65">
        <v>24</v>
      </c>
      <c r="B26" s="66"/>
      <c r="C26" s="66"/>
      <c r="D26" s="66"/>
      <c r="E26" s="67"/>
    </row>
    <row r="27" spans="1:5" ht="17.25" customHeight="1" x14ac:dyDescent="0.15">
      <c r="A27" s="65">
        <v>25</v>
      </c>
      <c r="B27" s="66"/>
      <c r="C27" s="66"/>
      <c r="D27" s="66"/>
      <c r="E27" s="67"/>
    </row>
    <row r="28" spans="1:5" ht="17.25" customHeight="1" x14ac:dyDescent="0.15">
      <c r="A28" s="65">
        <v>26</v>
      </c>
      <c r="B28" s="66"/>
      <c r="C28" s="66"/>
      <c r="D28" s="66"/>
      <c r="E28" s="67"/>
    </row>
    <row r="29" spans="1:5" ht="17.25" customHeight="1" x14ac:dyDescent="0.15">
      <c r="A29" s="65">
        <v>27</v>
      </c>
      <c r="B29" s="66"/>
      <c r="C29" s="66"/>
      <c r="D29" s="66"/>
      <c r="E29" s="67"/>
    </row>
    <row r="30" spans="1:5" ht="17.25" customHeight="1" x14ac:dyDescent="0.15">
      <c r="A30" s="65">
        <v>28</v>
      </c>
      <c r="B30" s="66"/>
      <c r="C30" s="66"/>
      <c r="D30" s="66"/>
      <c r="E30" s="67"/>
    </row>
    <row r="31" spans="1:5" ht="17.25" customHeight="1" x14ac:dyDescent="0.15">
      <c r="A31" s="65">
        <v>29</v>
      </c>
      <c r="B31" s="66"/>
      <c r="C31" s="66"/>
      <c r="D31" s="66"/>
      <c r="E31" s="67"/>
    </row>
    <row r="32" spans="1:5" ht="17.25" customHeight="1" x14ac:dyDescent="0.15">
      <c r="A32" s="65">
        <v>30</v>
      </c>
      <c r="B32" s="66"/>
      <c r="C32" s="66"/>
      <c r="D32" s="66"/>
      <c r="E32" s="67"/>
    </row>
    <row r="33" spans="1:5" ht="17.25" customHeight="1" x14ac:dyDescent="0.15">
      <c r="A33" s="65">
        <v>31</v>
      </c>
      <c r="B33" s="66"/>
      <c r="C33" s="66"/>
      <c r="D33" s="66"/>
      <c r="E33" s="67"/>
    </row>
    <row r="34" spans="1:5" ht="17.25" customHeight="1" x14ac:dyDescent="0.15">
      <c r="A34" s="65">
        <v>32</v>
      </c>
      <c r="B34" s="66"/>
      <c r="C34" s="66"/>
      <c r="D34" s="66"/>
      <c r="E34" s="67"/>
    </row>
    <row r="35" spans="1:5" ht="17.25" customHeight="1" x14ac:dyDescent="0.15">
      <c r="A35" s="65">
        <v>33</v>
      </c>
      <c r="B35" s="66"/>
      <c r="C35" s="66"/>
      <c r="D35" s="66"/>
      <c r="E35" s="67"/>
    </row>
    <row r="36" spans="1:5" ht="17.25" customHeight="1" x14ac:dyDescent="0.15">
      <c r="A36" s="65">
        <v>34</v>
      </c>
      <c r="B36" s="66"/>
      <c r="C36" s="66"/>
      <c r="D36" s="66"/>
      <c r="E36" s="67"/>
    </row>
    <row r="37" spans="1:5" ht="17.25" customHeight="1" x14ac:dyDescent="0.15">
      <c r="A37" s="65">
        <v>35</v>
      </c>
      <c r="B37" s="66"/>
      <c r="C37" s="66"/>
      <c r="D37" s="66"/>
      <c r="E37" s="67"/>
    </row>
    <row r="38" spans="1:5" ht="17.25" customHeight="1" x14ac:dyDescent="0.15">
      <c r="A38" s="65">
        <v>36</v>
      </c>
      <c r="B38" s="66"/>
      <c r="C38" s="66"/>
      <c r="D38" s="66"/>
      <c r="E38" s="67"/>
    </row>
    <row r="39" spans="1:5" ht="17.25" customHeight="1" x14ac:dyDescent="0.15">
      <c r="A39" s="65">
        <v>37</v>
      </c>
      <c r="B39" s="66"/>
      <c r="C39" s="66"/>
      <c r="D39" s="66"/>
      <c r="E39" s="67"/>
    </row>
    <row r="40" spans="1:5" ht="17.25" customHeight="1" x14ac:dyDescent="0.15">
      <c r="A40" s="65">
        <v>38</v>
      </c>
      <c r="B40" s="66"/>
      <c r="C40" s="66"/>
      <c r="D40" s="66"/>
      <c r="E40" s="67"/>
    </row>
    <row r="41" spans="1:5" ht="17.25" customHeight="1" x14ac:dyDescent="0.15">
      <c r="A41" s="65">
        <v>39</v>
      </c>
      <c r="B41" s="66"/>
      <c r="C41" s="66"/>
      <c r="D41" s="66"/>
      <c r="E41" s="67"/>
    </row>
    <row r="42" spans="1:5" ht="17.25" customHeight="1" thickBot="1" x14ac:dyDescent="0.2">
      <c r="A42" s="68">
        <v>40</v>
      </c>
      <c r="B42" s="69"/>
      <c r="C42" s="69"/>
      <c r="D42" s="69"/>
      <c r="E42" s="70"/>
    </row>
    <row r="43" spans="1:5" ht="17.25" customHeight="1" thickBot="1" x14ac:dyDescent="0.2">
      <c r="D43" s="71" t="s">
        <v>155</v>
      </c>
      <c r="E43" s="72">
        <f>SUM(E3:E42)</f>
        <v>0</v>
      </c>
    </row>
    <row r="44" spans="1:5" ht="17.25" customHeight="1" thickBot="1" x14ac:dyDescent="0.2">
      <c r="D44" s="71" t="s">
        <v>156</v>
      </c>
      <c r="E44" s="72">
        <f>E43</f>
        <v>0</v>
      </c>
    </row>
    <row r="45" spans="1:5" ht="17.25" customHeight="1" thickBot="1" x14ac:dyDescent="0.2">
      <c r="E45" s="59" t="s">
        <v>149</v>
      </c>
    </row>
    <row r="46" spans="1:5" ht="17.25" customHeight="1" x14ac:dyDescent="0.15">
      <c r="A46" s="62" t="s">
        <v>150</v>
      </c>
      <c r="B46" s="63" t="s">
        <v>151</v>
      </c>
      <c r="C46" s="63" t="s">
        <v>152</v>
      </c>
      <c r="D46" s="63" t="s">
        <v>153</v>
      </c>
      <c r="E46" s="64" t="s">
        <v>154</v>
      </c>
    </row>
    <row r="47" spans="1:5" ht="17.25" customHeight="1" x14ac:dyDescent="0.15">
      <c r="A47" s="65">
        <v>41</v>
      </c>
      <c r="B47" s="66"/>
      <c r="C47" s="66"/>
      <c r="D47" s="66"/>
      <c r="E47" s="67"/>
    </row>
    <row r="48" spans="1:5" ht="17.25" customHeight="1" x14ac:dyDescent="0.15">
      <c r="A48" s="65">
        <v>42</v>
      </c>
      <c r="B48" s="66"/>
      <c r="C48" s="66"/>
      <c r="D48" s="66"/>
      <c r="E48" s="67"/>
    </row>
    <row r="49" spans="1:5" ht="17.25" customHeight="1" x14ac:dyDescent="0.15">
      <c r="A49" s="65">
        <v>43</v>
      </c>
      <c r="B49" s="66"/>
      <c r="C49" s="66"/>
      <c r="D49" s="66"/>
      <c r="E49" s="67"/>
    </row>
    <row r="50" spans="1:5" ht="17.25" customHeight="1" x14ac:dyDescent="0.15">
      <c r="A50" s="65">
        <v>44</v>
      </c>
      <c r="B50" s="66"/>
      <c r="C50" s="66"/>
      <c r="D50" s="66"/>
      <c r="E50" s="67"/>
    </row>
    <row r="51" spans="1:5" ht="17.25" customHeight="1" x14ac:dyDescent="0.15">
      <c r="A51" s="65">
        <v>45</v>
      </c>
      <c r="B51" s="66"/>
      <c r="C51" s="66"/>
      <c r="D51" s="66"/>
      <c r="E51" s="67"/>
    </row>
    <row r="52" spans="1:5" ht="17.25" customHeight="1" x14ac:dyDescent="0.15">
      <c r="A52" s="65">
        <v>46</v>
      </c>
      <c r="B52" s="66"/>
      <c r="C52" s="66"/>
      <c r="D52" s="66"/>
      <c r="E52" s="67"/>
    </row>
    <row r="53" spans="1:5" ht="17.25" customHeight="1" x14ac:dyDescent="0.15">
      <c r="A53" s="65">
        <v>47</v>
      </c>
      <c r="B53" s="66"/>
      <c r="C53" s="66"/>
      <c r="D53" s="66"/>
      <c r="E53" s="67"/>
    </row>
    <row r="54" spans="1:5" ht="17.25" customHeight="1" x14ac:dyDescent="0.15">
      <c r="A54" s="65">
        <v>48</v>
      </c>
      <c r="B54" s="66"/>
      <c r="C54" s="66"/>
      <c r="D54" s="66"/>
      <c r="E54" s="67"/>
    </row>
    <row r="55" spans="1:5" ht="17.25" customHeight="1" x14ac:dyDescent="0.15">
      <c r="A55" s="65">
        <v>49</v>
      </c>
      <c r="B55" s="66"/>
      <c r="C55" s="66"/>
      <c r="D55" s="66"/>
      <c r="E55" s="67"/>
    </row>
    <row r="56" spans="1:5" ht="17.25" customHeight="1" x14ac:dyDescent="0.15">
      <c r="A56" s="65">
        <v>50</v>
      </c>
      <c r="B56" s="66"/>
      <c r="C56" s="66"/>
      <c r="D56" s="66"/>
      <c r="E56" s="67"/>
    </row>
    <row r="57" spans="1:5" ht="17.25" customHeight="1" x14ac:dyDescent="0.15">
      <c r="A57" s="65">
        <v>51</v>
      </c>
      <c r="B57" s="66"/>
      <c r="C57" s="66"/>
      <c r="D57" s="66"/>
      <c r="E57" s="67"/>
    </row>
    <row r="58" spans="1:5" ht="17.25" customHeight="1" x14ac:dyDescent="0.15">
      <c r="A58" s="65">
        <v>52</v>
      </c>
      <c r="B58" s="66"/>
      <c r="C58" s="66"/>
      <c r="D58" s="66"/>
      <c r="E58" s="67"/>
    </row>
    <row r="59" spans="1:5" ht="17.25" customHeight="1" x14ac:dyDescent="0.15">
      <c r="A59" s="65">
        <v>53</v>
      </c>
      <c r="B59" s="66"/>
      <c r="C59" s="66"/>
      <c r="D59" s="66"/>
      <c r="E59" s="67"/>
    </row>
    <row r="60" spans="1:5" ht="17.25" customHeight="1" x14ac:dyDescent="0.15">
      <c r="A60" s="65">
        <v>54</v>
      </c>
      <c r="B60" s="66"/>
      <c r="C60" s="66"/>
      <c r="D60" s="66"/>
      <c r="E60" s="67"/>
    </row>
    <row r="61" spans="1:5" ht="17.25" customHeight="1" x14ac:dyDescent="0.15">
      <c r="A61" s="65">
        <v>55</v>
      </c>
      <c r="B61" s="66"/>
      <c r="C61" s="66"/>
      <c r="D61" s="66"/>
      <c r="E61" s="67"/>
    </row>
    <row r="62" spans="1:5" ht="17.25" customHeight="1" x14ac:dyDescent="0.15">
      <c r="A62" s="65">
        <v>56</v>
      </c>
      <c r="B62" s="66"/>
      <c r="C62" s="66"/>
      <c r="D62" s="66"/>
      <c r="E62" s="67"/>
    </row>
    <row r="63" spans="1:5" ht="17.25" customHeight="1" x14ac:dyDescent="0.15">
      <c r="A63" s="65">
        <v>57</v>
      </c>
      <c r="B63" s="66"/>
      <c r="C63" s="66"/>
      <c r="D63" s="66"/>
      <c r="E63" s="67"/>
    </row>
    <row r="64" spans="1:5" ht="17.25" customHeight="1" x14ac:dyDescent="0.15">
      <c r="A64" s="65">
        <v>58</v>
      </c>
      <c r="B64" s="66"/>
      <c r="C64" s="66"/>
      <c r="D64" s="66"/>
      <c r="E64" s="67"/>
    </row>
    <row r="65" spans="1:5" ht="17.25" customHeight="1" x14ac:dyDescent="0.15">
      <c r="A65" s="65">
        <v>59</v>
      </c>
      <c r="B65" s="66"/>
      <c r="C65" s="66"/>
      <c r="D65" s="66"/>
      <c r="E65" s="67"/>
    </row>
    <row r="66" spans="1:5" ht="17.25" customHeight="1" x14ac:dyDescent="0.15">
      <c r="A66" s="65">
        <v>60</v>
      </c>
      <c r="B66" s="66"/>
      <c r="C66" s="66"/>
      <c r="D66" s="66"/>
      <c r="E66" s="67"/>
    </row>
    <row r="67" spans="1:5" ht="17.25" customHeight="1" x14ac:dyDescent="0.15">
      <c r="A67" s="65">
        <v>61</v>
      </c>
      <c r="B67" s="66"/>
      <c r="C67" s="66"/>
      <c r="D67" s="66"/>
      <c r="E67" s="67"/>
    </row>
    <row r="68" spans="1:5" ht="17.25" customHeight="1" x14ac:dyDescent="0.15">
      <c r="A68" s="65">
        <v>62</v>
      </c>
      <c r="B68" s="66"/>
      <c r="C68" s="66"/>
      <c r="D68" s="66"/>
      <c r="E68" s="67"/>
    </row>
    <row r="69" spans="1:5" ht="17.25" customHeight="1" x14ac:dyDescent="0.15">
      <c r="A69" s="65">
        <v>63</v>
      </c>
      <c r="B69" s="66"/>
      <c r="C69" s="66"/>
      <c r="D69" s="66"/>
      <c r="E69" s="67"/>
    </row>
    <row r="70" spans="1:5" ht="17.25" customHeight="1" x14ac:dyDescent="0.15">
      <c r="A70" s="65">
        <v>64</v>
      </c>
      <c r="B70" s="66"/>
      <c r="C70" s="66"/>
      <c r="D70" s="66"/>
      <c r="E70" s="67"/>
    </row>
    <row r="71" spans="1:5" ht="17.25" customHeight="1" x14ac:dyDescent="0.15">
      <c r="A71" s="65">
        <v>65</v>
      </c>
      <c r="B71" s="66"/>
      <c r="C71" s="66"/>
      <c r="D71" s="66"/>
      <c r="E71" s="67"/>
    </row>
    <row r="72" spans="1:5" ht="17.25" customHeight="1" x14ac:dyDescent="0.15">
      <c r="A72" s="65">
        <v>66</v>
      </c>
      <c r="B72" s="66"/>
      <c r="C72" s="66"/>
      <c r="D72" s="66"/>
      <c r="E72" s="67"/>
    </row>
    <row r="73" spans="1:5" ht="17.25" customHeight="1" x14ac:dyDescent="0.15">
      <c r="A73" s="65">
        <v>67</v>
      </c>
      <c r="B73" s="66"/>
      <c r="C73" s="66"/>
      <c r="D73" s="66"/>
      <c r="E73" s="67"/>
    </row>
    <row r="74" spans="1:5" ht="17.25" customHeight="1" x14ac:dyDescent="0.15">
      <c r="A74" s="65">
        <v>68</v>
      </c>
      <c r="B74" s="66"/>
      <c r="C74" s="66"/>
      <c r="D74" s="66"/>
      <c r="E74" s="67"/>
    </row>
    <row r="75" spans="1:5" ht="17.25" customHeight="1" x14ac:dyDescent="0.15">
      <c r="A75" s="65">
        <v>69</v>
      </c>
      <c r="B75" s="66"/>
      <c r="C75" s="66"/>
      <c r="D75" s="66"/>
      <c r="E75" s="67"/>
    </row>
    <row r="76" spans="1:5" ht="17.25" customHeight="1" x14ac:dyDescent="0.15">
      <c r="A76" s="65">
        <v>70</v>
      </c>
      <c r="B76" s="66"/>
      <c r="C76" s="66"/>
      <c r="D76" s="66"/>
      <c r="E76" s="67"/>
    </row>
    <row r="77" spans="1:5" ht="17.25" customHeight="1" x14ac:dyDescent="0.15">
      <c r="A77" s="65">
        <v>71</v>
      </c>
      <c r="B77" s="66"/>
      <c r="C77" s="66"/>
      <c r="D77" s="66"/>
      <c r="E77" s="67"/>
    </row>
    <row r="78" spans="1:5" ht="17.25" customHeight="1" x14ac:dyDescent="0.15">
      <c r="A78" s="65">
        <v>72</v>
      </c>
      <c r="B78" s="66"/>
      <c r="C78" s="66"/>
      <c r="D78" s="66"/>
      <c r="E78" s="67"/>
    </row>
    <row r="79" spans="1:5" ht="17.25" customHeight="1" x14ac:dyDescent="0.15">
      <c r="A79" s="65">
        <v>73</v>
      </c>
      <c r="B79" s="66"/>
      <c r="C79" s="66"/>
      <c r="D79" s="66"/>
      <c r="E79" s="67"/>
    </row>
    <row r="80" spans="1:5" ht="17.25" customHeight="1" x14ac:dyDescent="0.15">
      <c r="A80" s="65">
        <v>74</v>
      </c>
      <c r="B80" s="66"/>
      <c r="C80" s="66"/>
      <c r="D80" s="66"/>
      <c r="E80" s="67"/>
    </row>
    <row r="81" spans="1:5" ht="17.25" customHeight="1" x14ac:dyDescent="0.15">
      <c r="A81" s="65">
        <v>75</v>
      </c>
      <c r="B81" s="66"/>
      <c r="C81" s="66"/>
      <c r="D81" s="66"/>
      <c r="E81" s="67"/>
    </row>
    <row r="82" spans="1:5" ht="17.25" customHeight="1" x14ac:dyDescent="0.15">
      <c r="A82" s="65">
        <v>76</v>
      </c>
      <c r="B82" s="66"/>
      <c r="C82" s="66"/>
      <c r="D82" s="66"/>
      <c r="E82" s="67"/>
    </row>
    <row r="83" spans="1:5" ht="17.25" customHeight="1" x14ac:dyDescent="0.15">
      <c r="A83" s="65">
        <v>77</v>
      </c>
      <c r="B83" s="66"/>
      <c r="C83" s="66"/>
      <c r="D83" s="66"/>
      <c r="E83" s="67"/>
    </row>
    <row r="84" spans="1:5" ht="17.25" customHeight="1" x14ac:dyDescent="0.15">
      <c r="A84" s="65">
        <v>78</v>
      </c>
      <c r="B84" s="66"/>
      <c r="C84" s="66"/>
      <c r="D84" s="66"/>
      <c r="E84" s="67"/>
    </row>
    <row r="85" spans="1:5" ht="17.25" customHeight="1" x14ac:dyDescent="0.15">
      <c r="A85" s="65">
        <v>79</v>
      </c>
      <c r="B85" s="66"/>
      <c r="C85" s="66"/>
      <c r="D85" s="66"/>
      <c r="E85" s="67"/>
    </row>
    <row r="86" spans="1:5" ht="17.25" customHeight="1" thickBot="1" x14ac:dyDescent="0.2">
      <c r="A86" s="68">
        <v>80</v>
      </c>
      <c r="B86" s="69"/>
      <c r="C86" s="69"/>
      <c r="D86" s="69"/>
      <c r="E86" s="70"/>
    </row>
    <row r="87" spans="1:5" ht="17.25" customHeight="1" thickBot="1" x14ac:dyDescent="0.2">
      <c r="D87" s="71" t="s">
        <v>155</v>
      </c>
      <c r="E87" s="72">
        <f>SUM(E47:E86)</f>
        <v>0</v>
      </c>
    </row>
    <row r="88" spans="1:5" ht="17.25" customHeight="1" thickBot="1" x14ac:dyDescent="0.2">
      <c r="D88" s="71" t="s">
        <v>156</v>
      </c>
      <c r="E88" s="72">
        <f>SUM(E87,E43)</f>
        <v>0</v>
      </c>
    </row>
    <row r="89" spans="1:5" ht="17.25" customHeight="1" thickBot="1" x14ac:dyDescent="0.2">
      <c r="E89" s="59" t="s">
        <v>149</v>
      </c>
    </row>
    <row r="90" spans="1:5" ht="17.25" customHeight="1" x14ac:dyDescent="0.15">
      <c r="A90" s="62" t="s">
        <v>150</v>
      </c>
      <c r="B90" s="63" t="s">
        <v>151</v>
      </c>
      <c r="C90" s="63" t="s">
        <v>152</v>
      </c>
      <c r="D90" s="63" t="s">
        <v>153</v>
      </c>
      <c r="E90" s="64" t="s">
        <v>154</v>
      </c>
    </row>
    <row r="91" spans="1:5" ht="17.25" customHeight="1" x14ac:dyDescent="0.15">
      <c r="A91" s="65">
        <v>81</v>
      </c>
      <c r="B91" s="66"/>
      <c r="C91" s="66"/>
      <c r="D91" s="66"/>
      <c r="E91" s="67"/>
    </row>
    <row r="92" spans="1:5" ht="17.25" customHeight="1" x14ac:dyDescent="0.15">
      <c r="A92" s="65">
        <v>82</v>
      </c>
      <c r="B92" s="66"/>
      <c r="C92" s="66"/>
      <c r="D92" s="66"/>
      <c r="E92" s="67"/>
    </row>
    <row r="93" spans="1:5" ht="17.25" customHeight="1" x14ac:dyDescent="0.15">
      <c r="A93" s="65">
        <v>83</v>
      </c>
      <c r="B93" s="66"/>
      <c r="C93" s="66"/>
      <c r="D93" s="66"/>
      <c r="E93" s="67"/>
    </row>
    <row r="94" spans="1:5" ht="17.25" customHeight="1" x14ac:dyDescent="0.15">
      <c r="A94" s="65">
        <v>84</v>
      </c>
      <c r="B94" s="66"/>
      <c r="C94" s="66"/>
      <c r="D94" s="66"/>
      <c r="E94" s="67"/>
    </row>
    <row r="95" spans="1:5" ht="17.25" customHeight="1" x14ac:dyDescent="0.15">
      <c r="A95" s="65">
        <v>85</v>
      </c>
      <c r="B95" s="66"/>
      <c r="C95" s="66"/>
      <c r="D95" s="66"/>
      <c r="E95" s="67"/>
    </row>
    <row r="96" spans="1:5" ht="17.25" customHeight="1" x14ac:dyDescent="0.15">
      <c r="A96" s="65">
        <v>86</v>
      </c>
      <c r="B96" s="66"/>
      <c r="C96" s="66"/>
      <c r="D96" s="66"/>
      <c r="E96" s="67"/>
    </row>
    <row r="97" spans="1:5" ht="17.25" customHeight="1" x14ac:dyDescent="0.15">
      <c r="A97" s="65">
        <v>87</v>
      </c>
      <c r="B97" s="66"/>
      <c r="C97" s="66"/>
      <c r="D97" s="66"/>
      <c r="E97" s="67"/>
    </row>
    <row r="98" spans="1:5" ht="17.25" customHeight="1" x14ac:dyDescent="0.15">
      <c r="A98" s="65">
        <v>88</v>
      </c>
      <c r="B98" s="66"/>
      <c r="C98" s="66"/>
      <c r="D98" s="66"/>
      <c r="E98" s="67"/>
    </row>
    <row r="99" spans="1:5" ht="17.25" customHeight="1" x14ac:dyDescent="0.15">
      <c r="A99" s="65">
        <v>89</v>
      </c>
      <c r="B99" s="66"/>
      <c r="C99" s="66"/>
      <c r="D99" s="66"/>
      <c r="E99" s="67"/>
    </row>
    <row r="100" spans="1:5" ht="17.25" customHeight="1" x14ac:dyDescent="0.15">
      <c r="A100" s="65">
        <v>90</v>
      </c>
      <c r="B100" s="66"/>
      <c r="C100" s="66"/>
      <c r="D100" s="66"/>
      <c r="E100" s="67"/>
    </row>
    <row r="101" spans="1:5" ht="17.25" customHeight="1" x14ac:dyDescent="0.15">
      <c r="A101" s="65">
        <v>91</v>
      </c>
      <c r="B101" s="66"/>
      <c r="C101" s="66"/>
      <c r="D101" s="66"/>
      <c r="E101" s="67"/>
    </row>
    <row r="102" spans="1:5" ht="17.25" customHeight="1" x14ac:dyDescent="0.15">
      <c r="A102" s="65">
        <v>92</v>
      </c>
      <c r="B102" s="66"/>
      <c r="C102" s="66"/>
      <c r="D102" s="66"/>
      <c r="E102" s="67"/>
    </row>
    <row r="103" spans="1:5" ht="17.25" customHeight="1" x14ac:dyDescent="0.15">
      <c r="A103" s="65">
        <v>93</v>
      </c>
      <c r="B103" s="66"/>
      <c r="C103" s="66"/>
      <c r="D103" s="66"/>
      <c r="E103" s="67"/>
    </row>
    <row r="104" spans="1:5" ht="17.25" customHeight="1" x14ac:dyDescent="0.15">
      <c r="A104" s="65">
        <v>94</v>
      </c>
      <c r="B104" s="66"/>
      <c r="C104" s="66"/>
      <c r="D104" s="66"/>
      <c r="E104" s="67"/>
    </row>
    <row r="105" spans="1:5" ht="17.25" customHeight="1" x14ac:dyDescent="0.15">
      <c r="A105" s="65">
        <v>95</v>
      </c>
      <c r="B105" s="66"/>
      <c r="C105" s="66"/>
      <c r="D105" s="66"/>
      <c r="E105" s="67"/>
    </row>
    <row r="106" spans="1:5" ht="17.25" customHeight="1" x14ac:dyDescent="0.15">
      <c r="A106" s="65">
        <v>96</v>
      </c>
      <c r="B106" s="66"/>
      <c r="C106" s="66"/>
      <c r="D106" s="66"/>
      <c r="E106" s="67"/>
    </row>
    <row r="107" spans="1:5" ht="17.25" customHeight="1" x14ac:dyDescent="0.15">
      <c r="A107" s="65">
        <v>97</v>
      </c>
      <c r="B107" s="66"/>
      <c r="C107" s="66"/>
      <c r="D107" s="66"/>
      <c r="E107" s="67"/>
    </row>
    <row r="108" spans="1:5" ht="17.25" customHeight="1" x14ac:dyDescent="0.15">
      <c r="A108" s="65">
        <v>98</v>
      </c>
      <c r="B108" s="66"/>
      <c r="C108" s="66"/>
      <c r="D108" s="66"/>
      <c r="E108" s="67"/>
    </row>
    <row r="109" spans="1:5" ht="17.25" customHeight="1" x14ac:dyDescent="0.15">
      <c r="A109" s="65">
        <v>99</v>
      </c>
      <c r="B109" s="66"/>
      <c r="C109" s="66"/>
      <c r="D109" s="66"/>
      <c r="E109" s="67"/>
    </row>
    <row r="110" spans="1:5" ht="17.25" customHeight="1" x14ac:dyDescent="0.15">
      <c r="A110" s="65">
        <v>100</v>
      </c>
      <c r="B110" s="66"/>
      <c r="C110" s="66"/>
      <c r="D110" s="66"/>
      <c r="E110" s="67"/>
    </row>
    <row r="111" spans="1:5" ht="17.25" customHeight="1" x14ac:dyDescent="0.15">
      <c r="A111" s="65">
        <v>101</v>
      </c>
      <c r="B111" s="66"/>
      <c r="C111" s="66"/>
      <c r="D111" s="66"/>
      <c r="E111" s="67"/>
    </row>
    <row r="112" spans="1:5" ht="17.25" customHeight="1" x14ac:dyDescent="0.15">
      <c r="A112" s="65">
        <v>102</v>
      </c>
      <c r="B112" s="66"/>
      <c r="C112" s="66"/>
      <c r="D112" s="66"/>
      <c r="E112" s="67"/>
    </row>
    <row r="113" spans="1:5" ht="17.25" customHeight="1" x14ac:dyDescent="0.15">
      <c r="A113" s="65">
        <v>103</v>
      </c>
      <c r="B113" s="66"/>
      <c r="C113" s="66"/>
      <c r="D113" s="66"/>
      <c r="E113" s="67"/>
    </row>
    <row r="114" spans="1:5" ht="17.25" customHeight="1" x14ac:dyDescent="0.15">
      <c r="A114" s="65">
        <v>104</v>
      </c>
      <c r="B114" s="66"/>
      <c r="C114" s="66"/>
      <c r="D114" s="66"/>
      <c r="E114" s="67"/>
    </row>
    <row r="115" spans="1:5" ht="17.25" customHeight="1" x14ac:dyDescent="0.15">
      <c r="A115" s="65">
        <v>105</v>
      </c>
      <c r="B115" s="66"/>
      <c r="C115" s="66"/>
      <c r="D115" s="66"/>
      <c r="E115" s="67"/>
    </row>
    <row r="116" spans="1:5" ht="17.25" customHeight="1" x14ac:dyDescent="0.15">
      <c r="A116" s="65">
        <v>106</v>
      </c>
      <c r="B116" s="66"/>
      <c r="C116" s="66"/>
      <c r="D116" s="66"/>
      <c r="E116" s="67"/>
    </row>
    <row r="117" spans="1:5" ht="17.25" customHeight="1" x14ac:dyDescent="0.15">
      <c r="A117" s="65">
        <v>107</v>
      </c>
      <c r="B117" s="66"/>
      <c r="C117" s="66"/>
      <c r="D117" s="66"/>
      <c r="E117" s="67"/>
    </row>
    <row r="118" spans="1:5" ht="17.25" customHeight="1" x14ac:dyDescent="0.15">
      <c r="A118" s="65">
        <v>108</v>
      </c>
      <c r="B118" s="66"/>
      <c r="C118" s="66"/>
      <c r="D118" s="66"/>
      <c r="E118" s="67"/>
    </row>
    <row r="119" spans="1:5" ht="17.25" customHeight="1" x14ac:dyDescent="0.15">
      <c r="A119" s="65">
        <v>109</v>
      </c>
      <c r="B119" s="66"/>
      <c r="C119" s="66"/>
      <c r="D119" s="66"/>
      <c r="E119" s="67"/>
    </row>
    <row r="120" spans="1:5" ht="17.25" customHeight="1" x14ac:dyDescent="0.15">
      <c r="A120" s="65">
        <v>110</v>
      </c>
      <c r="B120" s="66"/>
      <c r="C120" s="66"/>
      <c r="D120" s="66"/>
      <c r="E120" s="67"/>
    </row>
    <row r="121" spans="1:5" ht="17.25" customHeight="1" x14ac:dyDescent="0.15">
      <c r="A121" s="65">
        <v>111</v>
      </c>
      <c r="B121" s="66"/>
      <c r="C121" s="66"/>
      <c r="D121" s="66"/>
      <c r="E121" s="67"/>
    </row>
    <row r="122" spans="1:5" ht="17.25" customHeight="1" x14ac:dyDescent="0.15">
      <c r="A122" s="65">
        <v>112</v>
      </c>
      <c r="B122" s="66"/>
      <c r="C122" s="66"/>
      <c r="D122" s="66"/>
      <c r="E122" s="67"/>
    </row>
    <row r="123" spans="1:5" ht="17.25" customHeight="1" x14ac:dyDescent="0.15">
      <c r="A123" s="65">
        <v>113</v>
      </c>
      <c r="B123" s="66"/>
      <c r="C123" s="66"/>
      <c r="D123" s="66"/>
      <c r="E123" s="67"/>
    </row>
    <row r="124" spans="1:5" ht="17.25" customHeight="1" x14ac:dyDescent="0.15">
      <c r="A124" s="65">
        <v>114</v>
      </c>
      <c r="B124" s="66"/>
      <c r="C124" s="66"/>
      <c r="D124" s="66"/>
      <c r="E124" s="67"/>
    </row>
    <row r="125" spans="1:5" ht="17.25" customHeight="1" x14ac:dyDescent="0.15">
      <c r="A125" s="65">
        <v>115</v>
      </c>
      <c r="B125" s="66"/>
      <c r="C125" s="66"/>
      <c r="D125" s="66"/>
      <c r="E125" s="67"/>
    </row>
    <row r="126" spans="1:5" ht="17.25" customHeight="1" x14ac:dyDescent="0.15">
      <c r="A126" s="65">
        <v>116</v>
      </c>
      <c r="B126" s="66"/>
      <c r="C126" s="66"/>
      <c r="D126" s="66"/>
      <c r="E126" s="67"/>
    </row>
    <row r="127" spans="1:5" ht="17.25" customHeight="1" x14ac:dyDescent="0.15">
      <c r="A127" s="65">
        <v>117</v>
      </c>
      <c r="B127" s="66"/>
      <c r="C127" s="66"/>
      <c r="D127" s="66"/>
      <c r="E127" s="67"/>
    </row>
    <row r="128" spans="1:5" ht="17.25" customHeight="1" x14ac:dyDescent="0.15">
      <c r="A128" s="65">
        <v>118</v>
      </c>
      <c r="B128" s="66"/>
      <c r="C128" s="66"/>
      <c r="D128" s="66"/>
      <c r="E128" s="67"/>
    </row>
    <row r="129" spans="1:5" ht="17.25" customHeight="1" x14ac:dyDescent="0.15">
      <c r="A129" s="65">
        <v>119</v>
      </c>
      <c r="B129" s="66"/>
      <c r="C129" s="66"/>
      <c r="D129" s="66"/>
      <c r="E129" s="67"/>
    </row>
    <row r="130" spans="1:5" ht="17.25" customHeight="1" thickBot="1" x14ac:dyDescent="0.2">
      <c r="A130" s="68">
        <v>120</v>
      </c>
      <c r="B130" s="69"/>
      <c r="C130" s="69"/>
      <c r="D130" s="69"/>
      <c r="E130" s="70"/>
    </row>
    <row r="131" spans="1:5" ht="17.25" customHeight="1" thickBot="1" x14ac:dyDescent="0.2">
      <c r="D131" s="71" t="s">
        <v>155</v>
      </c>
      <c r="E131" s="72">
        <f>SUM(E91:E130)</f>
        <v>0</v>
      </c>
    </row>
    <row r="132" spans="1:5" ht="17.25" customHeight="1" thickBot="1" x14ac:dyDescent="0.2">
      <c r="D132" s="71" t="s">
        <v>156</v>
      </c>
      <c r="E132" s="72">
        <f>SUM(E131,E87,E43)</f>
        <v>0</v>
      </c>
    </row>
  </sheetData>
  <phoneticPr fontId="2"/>
  <pageMargins left="0.7" right="0.7" top="0.75" bottom="0.75" header="0.3" footer="0.3"/>
  <pageSetup paperSize="9" orientation="portrait" r:id="rId1"/>
  <rowBreaks count="2" manualBreakCount="2">
    <brk id="44" max="16383" man="1"/>
    <brk id="8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8D2B-C4CA-4AB4-8F7B-0126B3C2D5FB}">
  <dimension ref="B1:K113"/>
  <sheetViews>
    <sheetView view="pageBreakPreview" zoomScaleNormal="100" zoomScaleSheetLayoutView="100" workbookViewId="0">
      <selection activeCell="S36" sqref="S36"/>
    </sheetView>
  </sheetViews>
  <sheetFormatPr defaultRowHeight="15.75" customHeight="1" x14ac:dyDescent="0.15"/>
  <cols>
    <col min="1" max="1" width="2.125" style="147" customWidth="1"/>
    <col min="2" max="2" width="5.75" style="147" customWidth="1"/>
    <col min="3" max="3" width="14" style="147" customWidth="1"/>
    <col min="4" max="4" width="9.125" style="147" customWidth="1"/>
    <col min="5" max="6" width="9" style="147"/>
    <col min="7" max="7" width="10.5" style="147" bestFit="1" customWidth="1"/>
    <col min="8" max="9" width="9" style="147"/>
    <col min="10" max="10" width="9" style="147" customWidth="1"/>
    <col min="11" max="11" width="9" style="147" hidden="1" customWidth="1"/>
    <col min="12" max="16384" width="9" style="147"/>
  </cols>
  <sheetData>
    <row r="1" spans="2:11" ht="26.25" customHeight="1" x14ac:dyDescent="0.15"/>
    <row r="2" spans="2:11" ht="15.75" customHeight="1" x14ac:dyDescent="0.15">
      <c r="B2" s="148"/>
      <c r="C2" s="149"/>
      <c r="D2" s="149"/>
      <c r="E2" s="149"/>
      <c r="F2" s="149"/>
      <c r="G2" s="149"/>
      <c r="H2" s="149"/>
      <c r="I2" s="149"/>
      <c r="J2" s="150"/>
      <c r="K2" s="150"/>
    </row>
    <row r="3" spans="2:11" ht="15.75" customHeight="1" x14ac:dyDescent="0.15">
      <c r="B3" s="151" t="s">
        <v>175</v>
      </c>
      <c r="C3" s="152"/>
      <c r="D3" s="152"/>
      <c r="E3" s="152"/>
      <c r="F3" s="152"/>
      <c r="G3" s="152"/>
      <c r="H3" s="152"/>
      <c r="I3" s="152"/>
      <c r="J3" s="153"/>
      <c r="K3" s="154"/>
    </row>
    <row r="4" spans="2:11" ht="15.75" customHeight="1" x14ac:dyDescent="0.15">
      <c r="B4" s="151"/>
      <c r="C4" s="152"/>
      <c r="D4" s="152"/>
      <c r="E4" s="152"/>
      <c r="F4" s="152"/>
      <c r="G4" s="152"/>
      <c r="H4" s="152"/>
      <c r="I4" s="152"/>
      <c r="J4" s="153"/>
      <c r="K4" s="154"/>
    </row>
    <row r="5" spans="2:11" ht="15.75" customHeight="1" x14ac:dyDescent="0.15">
      <c r="B5" s="155"/>
      <c r="J5" s="154"/>
      <c r="K5" s="154"/>
    </row>
    <row r="6" spans="2:11" ht="15.75" customHeight="1" x14ac:dyDescent="0.25">
      <c r="B6" s="155"/>
      <c r="H6" s="156" t="s">
        <v>176</v>
      </c>
      <c r="I6" s="156"/>
      <c r="J6" s="157"/>
      <c r="K6" s="158"/>
    </row>
    <row r="7" spans="2:11" ht="15.75" customHeight="1" x14ac:dyDescent="0.15">
      <c r="B7" s="155"/>
      <c r="J7" s="154"/>
      <c r="K7" s="154"/>
    </row>
    <row r="8" spans="2:11" ht="15.75" customHeight="1" x14ac:dyDescent="0.15">
      <c r="B8" s="159" t="s">
        <v>177</v>
      </c>
      <c r="J8" s="154"/>
      <c r="K8" s="154"/>
    </row>
    <row r="9" spans="2:11" ht="15.75" customHeight="1" x14ac:dyDescent="0.15">
      <c r="B9" s="155"/>
      <c r="J9" s="154"/>
      <c r="K9" s="154"/>
    </row>
    <row r="10" spans="2:11" ht="15.75" customHeight="1" x14ac:dyDescent="0.15">
      <c r="B10" s="155"/>
      <c r="C10" s="147" t="s">
        <v>178</v>
      </c>
      <c r="J10" s="154"/>
      <c r="K10" s="154"/>
    </row>
    <row r="11" spans="2:11" ht="15.75" customHeight="1" x14ac:dyDescent="0.15">
      <c r="B11" s="155"/>
      <c r="J11" s="154"/>
      <c r="K11" s="154"/>
    </row>
    <row r="12" spans="2:11" ht="15.75" customHeight="1" x14ac:dyDescent="0.15">
      <c r="B12" s="155"/>
      <c r="J12" s="154"/>
      <c r="K12" s="154"/>
    </row>
    <row r="13" spans="2:11" ht="15.75" customHeight="1" x14ac:dyDescent="0.15">
      <c r="B13" s="155"/>
      <c r="J13" s="154"/>
      <c r="K13" s="154"/>
    </row>
    <row r="14" spans="2:11" ht="17.25" x14ac:dyDescent="0.2">
      <c r="B14" s="155"/>
      <c r="C14" s="147" t="s">
        <v>179</v>
      </c>
      <c r="D14" s="160" t="s">
        <v>180</v>
      </c>
      <c r="E14" s="161"/>
      <c r="F14" s="161"/>
      <c r="G14" s="162" t="s">
        <v>83</v>
      </c>
      <c r="J14" s="154"/>
      <c r="K14" s="154"/>
    </row>
    <row r="15" spans="2:11" ht="15.75" customHeight="1" x14ac:dyDescent="0.15">
      <c r="B15" s="155"/>
      <c r="D15" s="163"/>
      <c r="E15" s="163"/>
      <c r="F15" s="164"/>
      <c r="J15" s="154"/>
      <c r="K15" s="154"/>
    </row>
    <row r="16" spans="2:11" ht="15.75" customHeight="1" x14ac:dyDescent="0.15">
      <c r="B16" s="155"/>
      <c r="G16" s="165"/>
      <c r="J16" s="154"/>
      <c r="K16" s="154"/>
    </row>
    <row r="17" spans="2:11" ht="15.75" customHeight="1" x14ac:dyDescent="0.15">
      <c r="B17" s="155"/>
      <c r="G17" s="165"/>
      <c r="J17" s="154"/>
      <c r="K17" s="154"/>
    </row>
    <row r="18" spans="2:11" ht="15.75" customHeight="1" x14ac:dyDescent="0.15">
      <c r="B18" s="155" t="s">
        <v>181</v>
      </c>
      <c r="J18" s="154"/>
      <c r="K18" s="154"/>
    </row>
    <row r="19" spans="2:11" ht="15.75" customHeight="1" x14ac:dyDescent="0.15">
      <c r="B19" s="155"/>
      <c r="J19" s="154"/>
      <c r="K19" s="154"/>
    </row>
    <row r="20" spans="2:11" ht="15.75" customHeight="1" x14ac:dyDescent="0.15">
      <c r="B20" s="155"/>
      <c r="C20" s="166" t="s">
        <v>182</v>
      </c>
      <c r="D20" s="167" t="s">
        <v>176</v>
      </c>
      <c r="E20" s="167"/>
      <c r="F20" s="167"/>
      <c r="G20" s="167"/>
      <c r="J20" s="154"/>
      <c r="K20" s="154"/>
    </row>
    <row r="21" spans="2:11" ht="15.75" customHeight="1" x14ac:dyDescent="0.15">
      <c r="B21" s="155"/>
      <c r="C21" s="166"/>
      <c r="J21" s="154"/>
      <c r="K21" s="154"/>
    </row>
    <row r="22" spans="2:11" ht="15.75" customHeight="1" x14ac:dyDescent="0.15">
      <c r="B22" s="155"/>
      <c r="C22" s="166" t="s">
        <v>183</v>
      </c>
      <c r="D22" s="168" t="s">
        <v>184</v>
      </c>
      <c r="J22" s="154"/>
      <c r="K22" s="154"/>
    </row>
    <row r="23" spans="2:11" ht="15.75" customHeight="1" x14ac:dyDescent="0.15">
      <c r="B23" s="155"/>
      <c r="C23" s="166"/>
      <c r="D23" s="168"/>
      <c r="J23" s="154"/>
      <c r="K23" s="154"/>
    </row>
    <row r="24" spans="2:11" ht="15.75" customHeight="1" x14ac:dyDescent="0.15">
      <c r="B24" s="155"/>
      <c r="C24" s="166" t="s">
        <v>185</v>
      </c>
      <c r="D24" s="168" t="s">
        <v>186</v>
      </c>
      <c r="J24" s="154"/>
      <c r="K24" s="154"/>
    </row>
    <row r="25" spans="2:11" ht="15.75" customHeight="1" x14ac:dyDescent="0.15">
      <c r="B25" s="155"/>
      <c r="C25" s="166"/>
      <c r="D25" s="168" t="s">
        <v>187</v>
      </c>
      <c r="J25" s="154"/>
      <c r="K25" s="154"/>
    </row>
    <row r="26" spans="2:11" ht="15.75" customHeight="1" x14ac:dyDescent="0.15">
      <c r="B26" s="155"/>
      <c r="C26" s="166"/>
      <c r="J26" s="154"/>
      <c r="K26" s="154"/>
    </row>
    <row r="27" spans="2:11" ht="15.75" customHeight="1" x14ac:dyDescent="0.15">
      <c r="B27" s="155"/>
      <c r="J27" s="154"/>
      <c r="K27" s="154"/>
    </row>
    <row r="28" spans="2:11" ht="15.75" customHeight="1" x14ac:dyDescent="0.15">
      <c r="B28" s="155"/>
      <c r="C28" s="166"/>
      <c r="J28" s="154"/>
      <c r="K28" s="154"/>
    </row>
    <row r="29" spans="2:11" ht="15.75" customHeight="1" x14ac:dyDescent="0.25">
      <c r="B29" s="155"/>
      <c r="C29" s="166"/>
      <c r="D29" s="169"/>
      <c r="J29" s="154"/>
      <c r="K29" s="154"/>
    </row>
    <row r="30" spans="2:11" ht="15.75" customHeight="1" x14ac:dyDescent="0.15">
      <c r="B30" s="155"/>
      <c r="C30" s="166" t="s">
        <v>188</v>
      </c>
      <c r="D30" s="168" t="s">
        <v>189</v>
      </c>
      <c r="J30" s="154"/>
      <c r="K30" s="154"/>
    </row>
    <row r="31" spans="2:11" ht="15.75" customHeight="1" x14ac:dyDescent="0.15">
      <c r="B31" s="155"/>
      <c r="J31" s="154"/>
      <c r="K31" s="154"/>
    </row>
    <row r="32" spans="2:11" ht="15.75" customHeight="1" x14ac:dyDescent="0.15">
      <c r="B32" s="155"/>
      <c r="C32" s="170" t="s">
        <v>176</v>
      </c>
      <c r="D32" s="170"/>
      <c r="E32" s="170"/>
      <c r="J32" s="154"/>
      <c r="K32" s="154"/>
    </row>
    <row r="33" spans="2:11" ht="15.75" customHeight="1" x14ac:dyDescent="0.15">
      <c r="B33" s="155"/>
      <c r="J33" s="154"/>
      <c r="K33" s="154"/>
    </row>
    <row r="34" spans="2:11" ht="15.75" customHeight="1" x14ac:dyDescent="0.15">
      <c r="B34" s="155"/>
      <c r="D34" s="168" t="s">
        <v>190</v>
      </c>
      <c r="E34" s="168"/>
      <c r="F34" s="168"/>
      <c r="J34" s="154"/>
      <c r="K34" s="154"/>
    </row>
    <row r="35" spans="2:11" ht="15.75" customHeight="1" x14ac:dyDescent="0.15">
      <c r="B35" s="155"/>
      <c r="D35" s="168" t="s">
        <v>191</v>
      </c>
      <c r="E35" s="168"/>
      <c r="F35" s="168"/>
      <c r="J35" s="154"/>
      <c r="K35" s="154"/>
    </row>
    <row r="36" spans="2:11" ht="15.75" customHeight="1" x14ac:dyDescent="0.15">
      <c r="B36" s="155"/>
      <c r="J36" s="154"/>
      <c r="K36" s="154"/>
    </row>
    <row r="37" spans="2:11" ht="15.75" customHeight="1" x14ac:dyDescent="0.15">
      <c r="B37" s="171"/>
      <c r="C37" s="172"/>
      <c r="D37" s="172"/>
      <c r="E37" s="172"/>
      <c r="F37" s="172"/>
      <c r="G37" s="172"/>
      <c r="H37" s="172"/>
      <c r="I37" s="172"/>
      <c r="J37" s="173"/>
      <c r="K37" s="173"/>
    </row>
    <row r="38" spans="2:11" ht="15.75" customHeight="1" x14ac:dyDescent="0.15">
      <c r="B38" s="155"/>
      <c r="J38" s="154"/>
      <c r="K38" s="154"/>
    </row>
    <row r="39" spans="2:11" ht="15.75" customHeight="1" x14ac:dyDescent="0.15">
      <c r="B39" s="155"/>
      <c r="J39" s="154"/>
      <c r="K39" s="154"/>
    </row>
    <row r="40" spans="2:11" ht="15.75" customHeight="1" x14ac:dyDescent="0.15">
      <c r="B40" s="155"/>
      <c r="C40" s="147" t="s">
        <v>192</v>
      </c>
      <c r="J40" s="154"/>
      <c r="K40" s="154"/>
    </row>
    <row r="41" spans="2:11" ht="15.75" customHeight="1" x14ac:dyDescent="0.15">
      <c r="B41" s="155"/>
      <c r="J41" s="154"/>
      <c r="K41" s="154"/>
    </row>
    <row r="42" spans="2:11" ht="15.75" customHeight="1" x14ac:dyDescent="0.15">
      <c r="B42" s="155"/>
      <c r="C42" s="174" t="s">
        <v>193</v>
      </c>
      <c r="J42" s="154"/>
      <c r="K42" s="154"/>
    </row>
    <row r="43" spans="2:11" ht="15.75" customHeight="1" x14ac:dyDescent="0.15">
      <c r="B43" s="155"/>
      <c r="J43" s="154"/>
      <c r="K43" s="154"/>
    </row>
    <row r="44" spans="2:11" ht="15.75" customHeight="1" x14ac:dyDescent="0.15">
      <c r="B44" s="155"/>
      <c r="D44" s="168" t="s">
        <v>190</v>
      </c>
      <c r="J44" s="154"/>
      <c r="K44" s="154"/>
    </row>
    <row r="45" spans="2:11" ht="15.75" customHeight="1" x14ac:dyDescent="0.15">
      <c r="B45" s="155"/>
      <c r="D45" s="168" t="s">
        <v>194</v>
      </c>
      <c r="J45" s="154"/>
      <c r="K45" s="154"/>
    </row>
    <row r="46" spans="2:11" ht="15.75" customHeight="1" x14ac:dyDescent="0.15">
      <c r="B46" s="155"/>
      <c r="J46" s="154"/>
      <c r="K46" s="154"/>
    </row>
    <row r="47" spans="2:11" ht="15.75" customHeight="1" x14ac:dyDescent="0.15">
      <c r="B47" s="155"/>
      <c r="J47" s="154"/>
      <c r="K47" s="154"/>
    </row>
    <row r="48" spans="2:11" ht="15.75" customHeight="1" x14ac:dyDescent="0.15">
      <c r="B48" s="155"/>
      <c r="J48" s="154"/>
      <c r="K48" s="154"/>
    </row>
    <row r="49" spans="2:11" ht="15.75" customHeight="1" x14ac:dyDescent="0.15">
      <c r="B49" s="155"/>
      <c r="J49" s="154"/>
      <c r="K49" s="154"/>
    </row>
    <row r="50" spans="2:11" ht="15.75" customHeight="1" x14ac:dyDescent="0.15">
      <c r="B50" s="155"/>
      <c r="J50" s="154"/>
      <c r="K50" s="154"/>
    </row>
    <row r="51" spans="2:11" ht="15.75" customHeight="1" x14ac:dyDescent="0.15">
      <c r="B51" s="175"/>
      <c r="C51" s="162"/>
      <c r="D51" s="162"/>
      <c r="E51" s="162"/>
      <c r="F51" s="162"/>
      <c r="G51" s="162"/>
      <c r="H51" s="162"/>
      <c r="I51" s="162"/>
      <c r="J51" s="176"/>
      <c r="K51" s="154"/>
    </row>
    <row r="52" spans="2:11" ht="15.75" hidden="1" customHeight="1" x14ac:dyDescent="0.15"/>
    <row r="53" spans="2:11" ht="15.75" hidden="1" customHeight="1" x14ac:dyDescent="0.15">
      <c r="B53" s="177" t="s">
        <v>195</v>
      </c>
    </row>
    <row r="54" spans="2:11" ht="15.75" hidden="1" customHeight="1" x14ac:dyDescent="0.15"/>
    <row r="55" spans="2:11" ht="15.75" hidden="1" customHeight="1" x14ac:dyDescent="0.15"/>
    <row r="56" spans="2:11" ht="15.75" hidden="1" customHeight="1" x14ac:dyDescent="0.15">
      <c r="B56" s="178"/>
      <c r="D56" s="179"/>
      <c r="H56" s="180"/>
      <c r="I56" s="180"/>
    </row>
    <row r="57" spans="2:11" ht="15.75" hidden="1" customHeight="1" x14ac:dyDescent="0.15">
      <c r="B57" s="178"/>
      <c r="D57" s="179"/>
      <c r="H57" s="180"/>
      <c r="I57" s="180"/>
    </row>
    <row r="58" spans="2:11" ht="15.75" hidden="1" customHeight="1" x14ac:dyDescent="0.15">
      <c r="D58" s="181"/>
      <c r="H58" s="180"/>
      <c r="I58" s="180"/>
    </row>
    <row r="59" spans="2:11" ht="15.75" hidden="1" customHeight="1" x14ac:dyDescent="0.2">
      <c r="D59" s="182"/>
      <c r="E59" s="182"/>
      <c r="H59" s="180"/>
      <c r="I59" s="180"/>
    </row>
    <row r="60" spans="2:11" ht="15.75" hidden="1" customHeight="1" x14ac:dyDescent="0.15"/>
    <row r="61" spans="2:11" ht="15.75" hidden="1" customHeight="1" x14ac:dyDescent="0.15"/>
    <row r="62" spans="2:11" ht="15.75" hidden="1" customHeight="1" x14ac:dyDescent="0.15"/>
    <row r="63" spans="2:11" ht="15.75" hidden="1" customHeight="1" x14ac:dyDescent="0.15"/>
    <row r="64" spans="2:11" ht="15.75" hidden="1" customHeight="1" x14ac:dyDescent="0.15"/>
    <row r="65" spans="3:4" ht="15.75" hidden="1" customHeight="1" x14ac:dyDescent="0.15"/>
    <row r="66" spans="3:4" ht="15.75" hidden="1" customHeight="1" x14ac:dyDescent="0.15">
      <c r="D66" s="174"/>
    </row>
    <row r="67" spans="3:4" ht="15.75" hidden="1" customHeight="1" x14ac:dyDescent="0.15"/>
    <row r="68" spans="3:4" ht="15.75" hidden="1" customHeight="1" x14ac:dyDescent="0.15"/>
    <row r="69" spans="3:4" ht="15.75" hidden="1" customHeight="1" x14ac:dyDescent="0.15"/>
    <row r="70" spans="3:4" ht="15.75" hidden="1" customHeight="1" x14ac:dyDescent="0.15"/>
    <row r="71" spans="3:4" ht="15.75" hidden="1" customHeight="1" x14ac:dyDescent="0.15"/>
    <row r="72" spans="3:4" ht="15.75" hidden="1" customHeight="1" x14ac:dyDescent="0.15"/>
    <row r="73" spans="3:4" ht="15.75" hidden="1" customHeight="1" x14ac:dyDescent="0.15">
      <c r="D73" s="183"/>
    </row>
    <row r="74" spans="3:4" ht="15.75" hidden="1" customHeight="1" x14ac:dyDescent="0.15"/>
    <row r="75" spans="3:4" ht="15.75" hidden="1" customHeight="1" x14ac:dyDescent="0.15"/>
    <row r="76" spans="3:4" ht="15.75" hidden="1" customHeight="1" x14ac:dyDescent="0.15"/>
    <row r="77" spans="3:4" ht="15.75" hidden="1" customHeight="1" x14ac:dyDescent="0.15"/>
    <row r="78" spans="3:4" ht="15.75" hidden="1" customHeight="1" x14ac:dyDescent="0.15"/>
    <row r="79" spans="3:4" ht="15.75" hidden="1" customHeight="1" x14ac:dyDescent="0.15">
      <c r="C79" s="174"/>
    </row>
    <row r="80" spans="3:4" ht="15.75" hidden="1" customHeight="1" x14ac:dyDescent="0.15"/>
    <row r="81" ht="15.75" hidden="1" customHeight="1" x14ac:dyDescent="0.15"/>
    <row r="82" ht="15.75" hidden="1" customHeight="1" x14ac:dyDescent="0.15"/>
    <row r="83" ht="15.75" hidden="1" customHeight="1" x14ac:dyDescent="0.15"/>
    <row r="84" ht="15.75" hidden="1" customHeight="1" x14ac:dyDescent="0.15"/>
    <row r="85" ht="15.75" hidden="1" customHeight="1" x14ac:dyDescent="0.15"/>
    <row r="86" ht="15.75" hidden="1" customHeight="1" x14ac:dyDescent="0.15"/>
    <row r="87" ht="15.75" hidden="1" customHeight="1" x14ac:dyDescent="0.15"/>
    <row r="88" ht="15.75" hidden="1" customHeight="1" x14ac:dyDescent="0.15"/>
    <row r="89" ht="15.75" hidden="1" customHeight="1" x14ac:dyDescent="0.15"/>
    <row r="90" ht="15.75" hidden="1" customHeight="1" x14ac:dyDescent="0.15"/>
    <row r="91" ht="15.75" hidden="1" customHeight="1" x14ac:dyDescent="0.15"/>
    <row r="92" ht="15.75" hidden="1" customHeight="1" x14ac:dyDescent="0.15"/>
    <row r="93" ht="15.75" hidden="1" customHeight="1" x14ac:dyDescent="0.15"/>
    <row r="94" ht="15.75" hidden="1" customHeight="1" x14ac:dyDescent="0.15"/>
    <row r="95" ht="15.75" hidden="1" customHeight="1" x14ac:dyDescent="0.15"/>
    <row r="96" ht="15.75" hidden="1" customHeight="1" x14ac:dyDescent="0.15"/>
    <row r="97" spans="3:7" ht="15.75" hidden="1" customHeight="1" x14ac:dyDescent="0.15"/>
    <row r="98" spans="3:7" ht="15.75" hidden="1" customHeight="1" x14ac:dyDescent="0.15"/>
    <row r="99" spans="3:7" ht="15.75" hidden="1" customHeight="1" x14ac:dyDescent="0.15"/>
    <row r="100" spans="3:7" ht="15.75" hidden="1" customHeight="1" x14ac:dyDescent="0.15"/>
    <row r="101" spans="3:7" ht="15.75" hidden="1" customHeight="1" x14ac:dyDescent="0.15"/>
    <row r="102" spans="3:7" ht="15.75" hidden="1" customHeight="1" x14ac:dyDescent="0.15"/>
    <row r="103" spans="3:7" ht="15.75" hidden="1" customHeight="1" x14ac:dyDescent="0.15"/>
    <row r="104" spans="3:7" ht="24" customHeight="1" x14ac:dyDescent="0.2">
      <c r="D104" s="184" t="s">
        <v>196</v>
      </c>
      <c r="E104" s="184"/>
    </row>
    <row r="106" spans="3:7" ht="24.75" customHeight="1" x14ac:dyDescent="0.2">
      <c r="C106" s="174"/>
      <c r="D106" s="185"/>
      <c r="E106" s="185"/>
      <c r="F106" s="186" t="s">
        <v>83</v>
      </c>
    </row>
    <row r="107" spans="3:7" ht="9" customHeight="1" x14ac:dyDescent="0.15"/>
    <row r="108" spans="3:7" ht="15.75" customHeight="1" x14ac:dyDescent="0.15">
      <c r="D108" s="147" t="s">
        <v>197</v>
      </c>
    </row>
    <row r="109" spans="3:7" ht="23.25" customHeight="1" x14ac:dyDescent="0.15"/>
    <row r="110" spans="3:7" ht="15.75" customHeight="1" x14ac:dyDescent="0.15">
      <c r="E110" s="187" t="s">
        <v>198</v>
      </c>
    </row>
    <row r="112" spans="3:7" ht="15.75" customHeight="1" x14ac:dyDescent="0.15">
      <c r="E112" s="168" t="s">
        <v>190</v>
      </c>
      <c r="F112" s="168"/>
      <c r="G112" s="168"/>
    </row>
    <row r="113" spans="5:7" ht="15.75" customHeight="1" x14ac:dyDescent="0.15">
      <c r="E113" s="168" t="s">
        <v>191</v>
      </c>
      <c r="F113" s="168"/>
      <c r="G113" s="168"/>
    </row>
  </sheetData>
  <mergeCells count="7">
    <mergeCell ref="D106:E106"/>
    <mergeCell ref="B3:J4"/>
    <mergeCell ref="H6:J6"/>
    <mergeCell ref="E14:F14"/>
    <mergeCell ref="D20:G20"/>
    <mergeCell ref="C32:E32"/>
    <mergeCell ref="D104:E104"/>
  </mergeCells>
  <phoneticPr fontId="2"/>
  <pageMargins left="0.78700000000000003" right="0.78700000000000003" top="0.79" bottom="0.54"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B2F58-8DDC-4472-AC45-FF8EE337DAA2}">
  <sheetPr>
    <tabColor rgb="FFFF0000"/>
  </sheetPr>
  <dimension ref="A2:AI35"/>
  <sheetViews>
    <sheetView view="pageBreakPreview" zoomScaleNormal="100" zoomScaleSheetLayoutView="100" workbookViewId="0">
      <selection activeCell="AL26" sqref="AL26"/>
    </sheetView>
  </sheetViews>
  <sheetFormatPr defaultColWidth="9" defaultRowHeight="18.75" customHeight="1" x14ac:dyDescent="0.15"/>
  <cols>
    <col min="1" max="1" width="3.125" style="1" customWidth="1"/>
    <col min="2" max="2" width="2.875" style="1" customWidth="1"/>
    <col min="3" max="3" width="3.375" style="1" customWidth="1"/>
    <col min="4" max="9" width="3.125" style="1" customWidth="1"/>
    <col min="10" max="10" width="3" style="1" customWidth="1"/>
    <col min="11" max="11" width="3.125" style="1" customWidth="1"/>
    <col min="12" max="12" width="3.75" style="1" customWidth="1"/>
    <col min="13" max="13" width="3.875" style="1" customWidth="1"/>
    <col min="14" max="16" width="3.75" style="1" customWidth="1"/>
    <col min="17" max="17" width="3.125" style="1" customWidth="1"/>
    <col min="18" max="19" width="2.875" style="1" customWidth="1"/>
    <col min="20" max="21" width="3.125" style="1" customWidth="1"/>
    <col min="22" max="22" width="4.375" style="1" customWidth="1"/>
    <col min="23" max="24" width="3.125" style="1" customWidth="1"/>
    <col min="25" max="25" width="2.875" style="1" customWidth="1"/>
    <col min="26" max="28" width="3.125" style="1" customWidth="1"/>
    <col min="29" max="29" width="2.625" style="1" customWidth="1"/>
    <col min="30" max="30" width="3.125" style="1" customWidth="1"/>
    <col min="31" max="32" width="4.375" style="1" customWidth="1"/>
    <col min="33" max="16384" width="9" style="1"/>
  </cols>
  <sheetData>
    <row r="2" spans="1:35" ht="18.75" customHeight="1" x14ac:dyDescent="0.15">
      <c r="A2" s="75" t="s">
        <v>164</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5" spans="1:35" ht="18.75" customHeight="1" x14ac:dyDescent="0.15">
      <c r="V5" s="2"/>
      <c r="W5" s="2"/>
      <c r="X5" s="2"/>
      <c r="Y5" s="2" t="s">
        <v>1</v>
      </c>
      <c r="Z5" s="75"/>
      <c r="AA5" s="75"/>
      <c r="AB5" s="2" t="s">
        <v>0</v>
      </c>
    </row>
    <row r="6" spans="1:35" ht="18.75" customHeight="1" x14ac:dyDescent="0.15">
      <c r="V6" s="3" t="s">
        <v>122</v>
      </c>
      <c r="W6" s="2">
        <v>5</v>
      </c>
      <c r="X6" s="2" t="s">
        <v>4</v>
      </c>
      <c r="Y6" s="2">
        <v>4</v>
      </c>
      <c r="Z6" s="2" t="s">
        <v>3</v>
      </c>
      <c r="AA6" s="2">
        <v>10</v>
      </c>
      <c r="AB6" s="2" t="s">
        <v>2</v>
      </c>
    </row>
    <row r="9" spans="1:35" ht="18.75" customHeight="1" x14ac:dyDescent="0.15">
      <c r="A9" s="1" t="s">
        <v>121</v>
      </c>
      <c r="I9" s="4"/>
      <c r="J9" s="4"/>
      <c r="K9" s="4"/>
      <c r="L9" s="4"/>
      <c r="M9" s="4"/>
      <c r="N9" s="4"/>
      <c r="O9" s="4"/>
    </row>
    <row r="10" spans="1:35" ht="18.75" customHeight="1" x14ac:dyDescent="0.15">
      <c r="A10" s="1" t="s">
        <v>72</v>
      </c>
      <c r="I10" s="4"/>
      <c r="J10" s="4"/>
      <c r="K10" s="4"/>
      <c r="L10" s="4"/>
      <c r="M10" s="4"/>
      <c r="N10" s="4"/>
      <c r="O10" s="4"/>
      <c r="AI10" s="1" t="s">
        <v>106</v>
      </c>
    </row>
    <row r="12" spans="1:35" ht="18.75" customHeight="1" x14ac:dyDescent="0.15">
      <c r="Q12" s="77" t="s">
        <v>9</v>
      </c>
      <c r="R12" s="77"/>
      <c r="S12" s="77"/>
      <c r="T12" s="76" t="s">
        <v>7</v>
      </c>
      <c r="U12" s="76"/>
      <c r="V12" s="75"/>
      <c r="W12" s="75"/>
      <c r="X12" s="75"/>
      <c r="Y12" s="75"/>
      <c r="Z12" s="75"/>
      <c r="AA12" s="75"/>
    </row>
    <row r="13" spans="1:35" ht="18.75" customHeight="1" x14ac:dyDescent="0.15">
      <c r="Q13" s="15"/>
      <c r="R13" s="15"/>
      <c r="S13" s="15"/>
      <c r="T13" s="76" t="s">
        <v>8</v>
      </c>
      <c r="U13" s="76"/>
      <c r="V13" s="78"/>
      <c r="W13" s="78"/>
      <c r="X13" s="78"/>
      <c r="Y13" s="78"/>
      <c r="Z13" s="78"/>
      <c r="AA13" s="78"/>
    </row>
    <row r="14" spans="1:35" ht="18.75" customHeight="1" x14ac:dyDescent="0.15">
      <c r="Q14" s="15"/>
      <c r="R14" s="15"/>
      <c r="S14" s="15"/>
      <c r="T14" s="76" t="s">
        <v>6</v>
      </c>
      <c r="U14" s="76"/>
      <c r="V14" s="75"/>
      <c r="W14" s="75"/>
      <c r="X14" s="75"/>
      <c r="Y14" s="75"/>
      <c r="Z14" s="75"/>
      <c r="AA14" s="75"/>
      <c r="AB14" s="1" t="s">
        <v>5</v>
      </c>
    </row>
    <row r="16" spans="1:35" ht="18.75" customHeight="1" x14ac:dyDescent="0.15">
      <c r="B16" s="3"/>
      <c r="C16" s="1" t="s">
        <v>165</v>
      </c>
    </row>
    <row r="17" spans="1:29" ht="18.75" customHeight="1" x14ac:dyDescent="0.15">
      <c r="B17" s="79" t="s">
        <v>134</v>
      </c>
      <c r="C17" s="79"/>
      <c r="D17" s="79"/>
      <c r="E17" s="79"/>
      <c r="F17" s="79"/>
      <c r="G17" s="79"/>
      <c r="H17" s="79"/>
      <c r="I17" s="79"/>
      <c r="J17" s="79"/>
      <c r="K17" s="79"/>
      <c r="L17" s="79"/>
      <c r="M17" s="79"/>
      <c r="N17" s="79"/>
      <c r="O17" s="79"/>
      <c r="P17" s="79"/>
      <c r="Q17" s="79"/>
      <c r="R17" s="79"/>
      <c r="S17" s="79"/>
      <c r="T17" s="79"/>
      <c r="U17" s="79"/>
      <c r="V17" s="79"/>
      <c r="W17" s="79"/>
      <c r="X17" s="100">
        <v>123456</v>
      </c>
      <c r="Y17" s="100"/>
      <c r="Z17" s="100"/>
      <c r="AA17" s="100"/>
      <c r="AB17" s="24" t="s">
        <v>83</v>
      </c>
      <c r="AC17" s="3" t="s">
        <v>84</v>
      </c>
    </row>
    <row r="18" spans="1:29" ht="18.75" customHeight="1" x14ac:dyDescent="0.15">
      <c r="B18" s="1" t="s">
        <v>85</v>
      </c>
    </row>
    <row r="20" spans="1:29" ht="18.75" customHeight="1" x14ac:dyDescent="0.15">
      <c r="A20" s="75" t="s">
        <v>10</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row>
    <row r="22" spans="1:29" ht="18.75" customHeight="1" x14ac:dyDescent="0.15">
      <c r="B22" s="1" t="s">
        <v>11</v>
      </c>
    </row>
    <row r="23" spans="1:29" ht="16.5" customHeight="1" x14ac:dyDescent="0.15">
      <c r="C23" s="99" t="s">
        <v>166</v>
      </c>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row r="24" spans="1:29" ht="16.5" customHeight="1" x14ac:dyDescent="0.15">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row>
    <row r="25" spans="1:29" ht="16.5" customHeight="1" x14ac:dyDescent="0.15">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row>
    <row r="26" spans="1:29" ht="18.75" customHeight="1" x14ac:dyDescent="0.15">
      <c r="B26" s="1" t="s">
        <v>86</v>
      </c>
    </row>
    <row r="27" spans="1:29" ht="18.75" customHeight="1" x14ac:dyDescent="0.15">
      <c r="B27" s="1" t="s">
        <v>12</v>
      </c>
    </row>
    <row r="28" spans="1:29" ht="13.5" customHeight="1" x14ac:dyDescent="0.15">
      <c r="AC28" s="3" t="s">
        <v>13</v>
      </c>
    </row>
    <row r="29" spans="1:29" ht="22.5" customHeight="1" x14ac:dyDescent="0.15">
      <c r="A29" s="96" t="s">
        <v>14</v>
      </c>
      <c r="B29" s="97"/>
      <c r="C29" s="97"/>
      <c r="D29" s="97"/>
      <c r="E29" s="97"/>
      <c r="F29" s="97"/>
      <c r="G29" s="97"/>
      <c r="H29" s="97"/>
      <c r="I29" s="97"/>
      <c r="J29" s="98"/>
      <c r="K29" s="96" t="s">
        <v>115</v>
      </c>
      <c r="L29" s="97"/>
      <c r="M29" s="97"/>
      <c r="N29" s="97"/>
      <c r="O29" s="98"/>
      <c r="P29" s="96" t="s">
        <v>108</v>
      </c>
      <c r="Q29" s="97"/>
      <c r="R29" s="97"/>
      <c r="S29" s="97"/>
      <c r="T29" s="98"/>
      <c r="U29" s="96" t="s">
        <v>93</v>
      </c>
      <c r="V29" s="97"/>
      <c r="W29" s="97"/>
      <c r="X29" s="97"/>
      <c r="Y29" s="98"/>
      <c r="Z29" s="96" t="s">
        <v>15</v>
      </c>
      <c r="AA29" s="97"/>
      <c r="AB29" s="97"/>
      <c r="AC29" s="98"/>
    </row>
    <row r="30" spans="1:29" ht="22.5" customHeight="1" thickBot="1" x14ac:dyDescent="0.2">
      <c r="A30" s="81" t="s">
        <v>87</v>
      </c>
      <c r="B30" s="82"/>
      <c r="C30" s="82"/>
      <c r="D30" s="82"/>
      <c r="E30" s="82"/>
      <c r="F30" s="82"/>
      <c r="G30" s="82"/>
      <c r="H30" s="82"/>
      <c r="I30" s="82"/>
      <c r="J30" s="83"/>
      <c r="K30" s="90">
        <v>123456</v>
      </c>
      <c r="L30" s="91"/>
      <c r="M30" s="91"/>
      <c r="N30" s="91"/>
      <c r="O30" s="92"/>
      <c r="P30" s="90">
        <v>456789</v>
      </c>
      <c r="Q30" s="91"/>
      <c r="R30" s="91"/>
      <c r="S30" s="91"/>
      <c r="T30" s="92"/>
      <c r="U30" s="90">
        <v>120000</v>
      </c>
      <c r="V30" s="91"/>
      <c r="W30" s="91"/>
      <c r="X30" s="91"/>
      <c r="Y30" s="92"/>
      <c r="Z30" s="93"/>
      <c r="AA30" s="94"/>
      <c r="AB30" s="94"/>
      <c r="AC30" s="95"/>
    </row>
    <row r="31" spans="1:29" ht="22.5" customHeight="1" thickTop="1" x14ac:dyDescent="0.15">
      <c r="A31" s="84" t="s">
        <v>16</v>
      </c>
      <c r="B31" s="85"/>
      <c r="C31" s="85"/>
      <c r="D31" s="85"/>
      <c r="E31" s="85"/>
      <c r="F31" s="85"/>
      <c r="G31" s="85"/>
      <c r="H31" s="85"/>
      <c r="I31" s="85"/>
      <c r="J31" s="86"/>
      <c r="K31" s="87">
        <f>K30</f>
        <v>123456</v>
      </c>
      <c r="L31" s="88"/>
      <c r="M31" s="88"/>
      <c r="N31" s="88"/>
      <c r="O31" s="89"/>
      <c r="P31" s="87">
        <f>P30</f>
        <v>456789</v>
      </c>
      <c r="Q31" s="88"/>
      <c r="R31" s="88"/>
      <c r="S31" s="88"/>
      <c r="T31" s="89"/>
      <c r="U31" s="87">
        <f>U30</f>
        <v>120000</v>
      </c>
      <c r="V31" s="88"/>
      <c r="W31" s="88"/>
      <c r="X31" s="88"/>
      <c r="Y31" s="89"/>
      <c r="Z31" s="84"/>
      <c r="AA31" s="85"/>
      <c r="AB31" s="85"/>
      <c r="AC31" s="86"/>
    </row>
    <row r="33" spans="2:6" ht="22.5" customHeight="1" x14ac:dyDescent="0.15">
      <c r="B33" s="1" t="s">
        <v>17</v>
      </c>
    </row>
    <row r="34" spans="2:6" ht="12.75" x14ac:dyDescent="0.15">
      <c r="B34" s="14" t="s">
        <v>40</v>
      </c>
      <c r="C34" s="80" t="s">
        <v>88</v>
      </c>
      <c r="D34" s="80"/>
      <c r="E34" s="80"/>
      <c r="F34" s="80"/>
    </row>
    <row r="35" spans="2:6" ht="12.75" x14ac:dyDescent="0.15">
      <c r="B35" s="14" t="s">
        <v>41</v>
      </c>
      <c r="C35" s="80" t="s">
        <v>51</v>
      </c>
      <c r="D35" s="80"/>
      <c r="E35" s="80"/>
      <c r="F35" s="80"/>
    </row>
  </sheetData>
  <mergeCells count="30">
    <mergeCell ref="T13:U13"/>
    <mergeCell ref="V13:AA13"/>
    <mergeCell ref="A2:AC2"/>
    <mergeCell ref="Z5:AA5"/>
    <mergeCell ref="Q12:S12"/>
    <mergeCell ref="T12:U12"/>
    <mergeCell ref="V12:AA12"/>
    <mergeCell ref="U30:Y30"/>
    <mergeCell ref="Z30:AC30"/>
    <mergeCell ref="T14:U14"/>
    <mergeCell ref="V14:AA14"/>
    <mergeCell ref="A20:AC20"/>
    <mergeCell ref="C23:AC25"/>
    <mergeCell ref="X17:AA17"/>
    <mergeCell ref="B17:W17"/>
    <mergeCell ref="C35:F35"/>
    <mergeCell ref="A31:J31"/>
    <mergeCell ref="K31:O31"/>
    <mergeCell ref="P31:T31"/>
    <mergeCell ref="U31:Y31"/>
    <mergeCell ref="Z31:AC31"/>
    <mergeCell ref="C34:F34"/>
    <mergeCell ref="A29:J29"/>
    <mergeCell ref="K29:O29"/>
    <mergeCell ref="P29:T29"/>
    <mergeCell ref="U29:Y29"/>
    <mergeCell ref="Z29:AC29"/>
    <mergeCell ref="A30:J30"/>
    <mergeCell ref="K30:O30"/>
    <mergeCell ref="P30:T30"/>
  </mergeCells>
  <phoneticPr fontId="2"/>
  <pageMargins left="0.59055118110236227" right="0.56000000000000005" top="0.98425196850393704" bottom="0.98425196850393704" header="0.51181102362204722" footer="0.51181102362204722"/>
  <pageSetup paperSize="9" scale="98" orientation="portrait" r:id="rId1"/>
  <headerFooter alignWithMargins="0">
    <oddHeader>&amp;L&amp;"ＭＳ Ｐ明朝,標準"&amp;10様式第１号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
  <sheetViews>
    <sheetView view="pageBreakPreview" zoomScale="85" zoomScaleNormal="100" zoomScaleSheetLayoutView="85" workbookViewId="0">
      <selection activeCell="M10" sqref="M10:X10"/>
    </sheetView>
  </sheetViews>
  <sheetFormatPr defaultColWidth="3.125" defaultRowHeight="18.75" customHeight="1" x14ac:dyDescent="0.15"/>
  <cols>
    <col min="1" max="6" width="3.125" style="1" customWidth="1"/>
    <col min="7" max="7" width="4.25" style="1" customWidth="1"/>
    <col min="8" max="8" width="3.125" style="1" customWidth="1"/>
    <col min="9" max="9" width="3.75" style="1" customWidth="1"/>
    <col min="10" max="12" width="3.125" style="1"/>
    <col min="13" max="13" width="15.875" style="1" customWidth="1"/>
    <col min="14" max="16384" width="3.125" style="1"/>
  </cols>
  <sheetData>
    <row r="1" spans="1:25" ht="18.75" customHeight="1" x14ac:dyDescent="0.15">
      <c r="U1" s="115"/>
      <c r="V1" s="116"/>
      <c r="W1" s="116"/>
      <c r="X1" s="116"/>
    </row>
    <row r="2" spans="1:25" s="8" customFormat="1" ht="18.75" customHeight="1" x14ac:dyDescent="0.15">
      <c r="A2" s="116" t="s">
        <v>167</v>
      </c>
      <c r="B2" s="116"/>
      <c r="C2" s="116"/>
      <c r="D2" s="116"/>
      <c r="E2" s="116"/>
      <c r="F2" s="116"/>
      <c r="G2" s="116"/>
      <c r="H2" s="116"/>
      <c r="I2" s="116"/>
      <c r="J2" s="116"/>
      <c r="K2" s="116"/>
      <c r="L2" s="116"/>
      <c r="M2" s="116"/>
      <c r="N2" s="116"/>
      <c r="O2" s="116"/>
      <c r="P2" s="116"/>
      <c r="Q2" s="116"/>
      <c r="R2" s="116"/>
      <c r="S2" s="116"/>
      <c r="T2" s="116"/>
      <c r="U2" s="116"/>
      <c r="V2" s="116"/>
      <c r="W2" s="116"/>
      <c r="X2" s="116"/>
    </row>
    <row r="4" spans="1:25" ht="18.75" customHeight="1" x14ac:dyDescent="0.15">
      <c r="J4" s="74" t="s">
        <v>18</v>
      </c>
      <c r="K4" s="74"/>
      <c r="L4" s="74"/>
      <c r="M4" s="74"/>
      <c r="N4" s="107"/>
      <c r="O4" s="107"/>
      <c r="P4" s="107"/>
      <c r="Q4" s="107"/>
      <c r="R4" s="107"/>
      <c r="S4" s="107"/>
      <c r="T4" s="107"/>
      <c r="U4" s="107"/>
      <c r="V4" s="107"/>
      <c r="W4" s="107"/>
      <c r="X4" s="107"/>
    </row>
    <row r="5" spans="1:25" ht="18.75" customHeight="1" x14ac:dyDescent="0.15">
      <c r="J5" s="74" t="s">
        <v>19</v>
      </c>
      <c r="K5" s="74"/>
      <c r="L5" s="74"/>
      <c r="M5" s="74"/>
      <c r="N5" s="107"/>
      <c r="O5" s="107"/>
      <c r="P5" s="107"/>
      <c r="Q5" s="107"/>
      <c r="R5" s="107"/>
      <c r="S5" s="107"/>
      <c r="T5" s="107"/>
      <c r="U5" s="107"/>
      <c r="V5" s="107"/>
      <c r="W5" s="107"/>
      <c r="X5" s="107"/>
    </row>
    <row r="6" spans="1:25" ht="18.75" customHeight="1" x14ac:dyDescent="0.15">
      <c r="J6" s="74" t="s">
        <v>20</v>
      </c>
      <c r="K6" s="74"/>
      <c r="L6" s="74"/>
      <c r="M6" s="74"/>
      <c r="N6" s="107"/>
      <c r="O6" s="107"/>
      <c r="P6" s="107"/>
      <c r="Q6" s="107"/>
      <c r="R6" s="107"/>
      <c r="S6" s="107"/>
      <c r="T6" s="107"/>
      <c r="U6" s="107"/>
      <c r="V6" s="107"/>
      <c r="W6" s="107"/>
      <c r="X6" s="107"/>
    </row>
    <row r="8" spans="1:25" ht="18.75" customHeight="1" x14ac:dyDescent="0.15">
      <c r="A8" s="1" t="s">
        <v>21</v>
      </c>
      <c r="X8" s="3" t="s">
        <v>29</v>
      </c>
    </row>
    <row r="9" spans="1:25" ht="30" customHeight="1" x14ac:dyDescent="0.15">
      <c r="A9" s="96" t="s">
        <v>26</v>
      </c>
      <c r="B9" s="97"/>
      <c r="C9" s="97"/>
      <c r="D9" s="97"/>
      <c r="E9" s="97"/>
      <c r="F9" s="97"/>
      <c r="G9" s="98"/>
      <c r="H9" s="117" t="s">
        <v>27</v>
      </c>
      <c r="I9" s="117"/>
      <c r="J9" s="117"/>
      <c r="K9" s="117"/>
      <c r="L9" s="117"/>
      <c r="M9" s="96" t="s">
        <v>28</v>
      </c>
      <c r="N9" s="97"/>
      <c r="O9" s="97"/>
      <c r="P9" s="97"/>
      <c r="Q9" s="97"/>
      <c r="R9" s="97"/>
      <c r="S9" s="97"/>
      <c r="T9" s="97"/>
      <c r="U9" s="97"/>
      <c r="V9" s="97"/>
      <c r="W9" s="97"/>
      <c r="X9" s="98"/>
    </row>
    <row r="10" spans="1:25" ht="30" customHeight="1" x14ac:dyDescent="0.15">
      <c r="A10" s="108" t="s">
        <v>89</v>
      </c>
      <c r="B10" s="109"/>
      <c r="C10" s="109"/>
      <c r="D10" s="109"/>
      <c r="E10" s="109"/>
      <c r="F10" s="109"/>
      <c r="G10" s="110"/>
      <c r="H10" s="114"/>
      <c r="I10" s="114"/>
      <c r="J10" s="114"/>
      <c r="K10" s="114"/>
      <c r="L10" s="114"/>
      <c r="M10" s="111"/>
      <c r="N10" s="112"/>
      <c r="O10" s="112"/>
      <c r="P10" s="112"/>
      <c r="Q10" s="112"/>
      <c r="R10" s="112"/>
      <c r="S10" s="112"/>
      <c r="T10" s="112"/>
      <c r="U10" s="112"/>
      <c r="V10" s="112"/>
      <c r="W10" s="112"/>
      <c r="X10" s="113"/>
    </row>
    <row r="11" spans="1:25" ht="30" customHeight="1" x14ac:dyDescent="0.15">
      <c r="A11" s="101" t="s">
        <v>24</v>
      </c>
      <c r="B11" s="102"/>
      <c r="C11" s="102"/>
      <c r="D11" s="102"/>
      <c r="E11" s="102"/>
      <c r="F11" s="102"/>
      <c r="G11" s="103"/>
      <c r="H11" s="114"/>
      <c r="I11" s="114"/>
      <c r="J11" s="114"/>
      <c r="K11" s="114"/>
      <c r="L11" s="114"/>
      <c r="M11" s="111"/>
      <c r="N11" s="112"/>
      <c r="O11" s="112"/>
      <c r="P11" s="112"/>
      <c r="Q11" s="112"/>
      <c r="R11" s="112"/>
      <c r="S11" s="112"/>
      <c r="T11" s="112"/>
      <c r="U11" s="112"/>
      <c r="V11" s="112"/>
      <c r="W11" s="112"/>
      <c r="X11" s="113"/>
    </row>
    <row r="12" spans="1:25" ht="30" customHeight="1" x14ac:dyDescent="0.15">
      <c r="A12" s="101" t="s">
        <v>25</v>
      </c>
      <c r="B12" s="102"/>
      <c r="C12" s="102"/>
      <c r="D12" s="102"/>
      <c r="E12" s="102"/>
      <c r="F12" s="102"/>
      <c r="G12" s="103"/>
      <c r="H12" s="114"/>
      <c r="I12" s="114"/>
      <c r="J12" s="114"/>
      <c r="K12" s="114"/>
      <c r="L12" s="114"/>
      <c r="M12" s="111"/>
      <c r="N12" s="112"/>
      <c r="O12" s="112"/>
      <c r="P12" s="112"/>
      <c r="Q12" s="112"/>
      <c r="R12" s="112"/>
      <c r="S12" s="112"/>
      <c r="T12" s="112"/>
      <c r="U12" s="112"/>
      <c r="V12" s="112"/>
      <c r="W12" s="112"/>
      <c r="X12" s="113"/>
    </row>
    <row r="13" spans="1:25" ht="30" customHeight="1" x14ac:dyDescent="0.15">
      <c r="A13" s="96" t="s">
        <v>23</v>
      </c>
      <c r="B13" s="97"/>
      <c r="C13" s="97"/>
      <c r="D13" s="97"/>
      <c r="E13" s="97"/>
      <c r="F13" s="97"/>
      <c r="G13" s="98"/>
      <c r="H13" s="114">
        <f>SUM(H10:L12)</f>
        <v>0</v>
      </c>
      <c r="I13" s="114"/>
      <c r="J13" s="114"/>
      <c r="K13" s="114"/>
      <c r="L13" s="114"/>
      <c r="M13" s="121"/>
      <c r="N13" s="122"/>
      <c r="O13" s="122"/>
      <c r="P13" s="122"/>
      <c r="Q13" s="122"/>
      <c r="R13" s="122"/>
      <c r="S13" s="122"/>
      <c r="T13" s="122"/>
      <c r="U13" s="122"/>
      <c r="V13" s="122"/>
      <c r="W13" s="122"/>
      <c r="X13" s="123"/>
    </row>
    <row r="14" spans="1:25" ht="18.75" customHeight="1" x14ac:dyDescent="0.15">
      <c r="Q14" s="6"/>
      <c r="R14" s="6"/>
      <c r="Y14" s="3"/>
    </row>
    <row r="15" spans="1:25" ht="18.75" customHeight="1" x14ac:dyDescent="0.15">
      <c r="A15" s="1" t="s">
        <v>30</v>
      </c>
      <c r="X15" s="3" t="s">
        <v>29</v>
      </c>
    </row>
    <row r="16" spans="1:25" ht="30" customHeight="1" x14ac:dyDescent="0.15">
      <c r="A16" s="101" t="s">
        <v>120</v>
      </c>
      <c r="B16" s="102"/>
      <c r="C16" s="102"/>
      <c r="D16" s="102"/>
      <c r="E16" s="102"/>
      <c r="F16" s="102"/>
      <c r="G16" s="103"/>
      <c r="H16" s="96" t="s">
        <v>27</v>
      </c>
      <c r="I16" s="97"/>
      <c r="J16" s="97"/>
      <c r="K16" s="97"/>
      <c r="L16" s="98"/>
      <c r="M16" s="20" t="s">
        <v>108</v>
      </c>
      <c r="N16" s="97" t="s">
        <v>28</v>
      </c>
      <c r="O16" s="97"/>
      <c r="P16" s="97"/>
      <c r="Q16" s="97"/>
      <c r="R16" s="97"/>
      <c r="S16" s="97"/>
      <c r="T16" s="97"/>
      <c r="U16" s="97"/>
      <c r="V16" s="97"/>
      <c r="W16" s="97"/>
      <c r="X16" s="98"/>
    </row>
    <row r="17" spans="1:25" ht="30" customHeight="1" x14ac:dyDescent="0.15">
      <c r="A17" s="101" t="s">
        <v>31</v>
      </c>
      <c r="B17" s="102"/>
      <c r="C17" s="102"/>
      <c r="D17" s="102"/>
      <c r="E17" s="102"/>
      <c r="F17" s="102"/>
      <c r="G17" s="103"/>
      <c r="H17" s="118"/>
      <c r="I17" s="119"/>
      <c r="J17" s="119"/>
      <c r="K17" s="119"/>
      <c r="L17" s="120"/>
      <c r="M17" s="25"/>
      <c r="N17" s="96"/>
      <c r="O17" s="97"/>
      <c r="P17" s="97"/>
      <c r="Q17" s="97"/>
      <c r="R17" s="97"/>
      <c r="S17" s="97"/>
      <c r="T17" s="97"/>
      <c r="U17" s="97"/>
      <c r="V17" s="97"/>
      <c r="W17" s="97"/>
      <c r="X17" s="98"/>
    </row>
    <row r="18" spans="1:25" ht="30" customHeight="1" x14ac:dyDescent="0.15">
      <c r="A18" s="104" t="s">
        <v>32</v>
      </c>
      <c r="B18" s="105"/>
      <c r="C18" s="105"/>
      <c r="D18" s="105"/>
      <c r="E18" s="105"/>
      <c r="F18" s="105"/>
      <c r="G18" s="106"/>
      <c r="H18" s="114"/>
      <c r="I18" s="114"/>
      <c r="J18" s="114"/>
      <c r="K18" s="114"/>
      <c r="L18" s="114"/>
      <c r="M18" s="25"/>
      <c r="N18" s="97"/>
      <c r="O18" s="97"/>
      <c r="P18" s="97"/>
      <c r="Q18" s="97"/>
      <c r="R18" s="97"/>
      <c r="S18" s="97"/>
      <c r="T18" s="97"/>
      <c r="U18" s="97"/>
      <c r="V18" s="97"/>
      <c r="W18" s="97"/>
      <c r="X18" s="98"/>
    </row>
    <row r="19" spans="1:25" ht="30" customHeight="1" x14ac:dyDescent="0.15">
      <c r="A19" s="104" t="s">
        <v>33</v>
      </c>
      <c r="B19" s="105"/>
      <c r="C19" s="105"/>
      <c r="D19" s="105"/>
      <c r="E19" s="105"/>
      <c r="F19" s="105"/>
      <c r="G19" s="106"/>
      <c r="H19" s="114"/>
      <c r="I19" s="114"/>
      <c r="J19" s="114"/>
      <c r="K19" s="114"/>
      <c r="L19" s="114"/>
      <c r="M19" s="25"/>
      <c r="N19" s="97"/>
      <c r="O19" s="97"/>
      <c r="P19" s="97"/>
      <c r="Q19" s="97"/>
      <c r="R19" s="97"/>
      <c r="S19" s="97"/>
      <c r="T19" s="97"/>
      <c r="U19" s="97"/>
      <c r="V19" s="97"/>
      <c r="W19" s="97"/>
      <c r="X19" s="98"/>
    </row>
    <row r="20" spans="1:25" ht="30" customHeight="1" x14ac:dyDescent="0.15">
      <c r="A20" s="104" t="s">
        <v>34</v>
      </c>
      <c r="B20" s="105"/>
      <c r="C20" s="105"/>
      <c r="D20" s="105"/>
      <c r="E20" s="105"/>
      <c r="F20" s="105"/>
      <c r="G20" s="106"/>
      <c r="H20" s="114"/>
      <c r="I20" s="114"/>
      <c r="J20" s="114"/>
      <c r="K20" s="114"/>
      <c r="L20" s="114"/>
      <c r="M20" s="25"/>
      <c r="N20" s="97"/>
      <c r="O20" s="97"/>
      <c r="P20" s="97"/>
      <c r="Q20" s="97"/>
      <c r="R20" s="97"/>
      <c r="S20" s="97"/>
      <c r="T20" s="97"/>
      <c r="U20" s="97"/>
      <c r="V20" s="97"/>
      <c r="W20" s="97"/>
      <c r="X20" s="98"/>
      <c r="Y20" s="7"/>
    </row>
    <row r="21" spans="1:25" ht="30" customHeight="1" x14ac:dyDescent="0.15">
      <c r="A21" s="104" t="s">
        <v>35</v>
      </c>
      <c r="B21" s="105"/>
      <c r="C21" s="105"/>
      <c r="D21" s="105"/>
      <c r="E21" s="105"/>
      <c r="F21" s="105"/>
      <c r="G21" s="106"/>
      <c r="H21" s="114"/>
      <c r="I21" s="114"/>
      <c r="J21" s="114"/>
      <c r="K21" s="114"/>
      <c r="L21" s="114"/>
      <c r="M21" s="25"/>
      <c r="N21" s="97"/>
      <c r="O21" s="97"/>
      <c r="P21" s="97"/>
      <c r="Q21" s="97"/>
      <c r="R21" s="97"/>
      <c r="S21" s="97"/>
      <c r="T21" s="97"/>
      <c r="U21" s="97"/>
      <c r="V21" s="97"/>
      <c r="W21" s="97"/>
      <c r="X21" s="98"/>
      <c r="Y21" s="7"/>
    </row>
    <row r="22" spans="1:25" ht="30" customHeight="1" x14ac:dyDescent="0.15">
      <c r="A22" s="104" t="s">
        <v>36</v>
      </c>
      <c r="B22" s="105"/>
      <c r="C22" s="105"/>
      <c r="D22" s="105"/>
      <c r="E22" s="105"/>
      <c r="F22" s="105"/>
      <c r="G22" s="106"/>
      <c r="H22" s="114"/>
      <c r="I22" s="114"/>
      <c r="J22" s="114"/>
      <c r="K22" s="114"/>
      <c r="L22" s="114"/>
      <c r="M22" s="25"/>
      <c r="N22" s="97"/>
      <c r="O22" s="97"/>
      <c r="P22" s="97"/>
      <c r="Q22" s="97"/>
      <c r="R22" s="97"/>
      <c r="S22" s="97"/>
      <c r="T22" s="97"/>
      <c r="U22" s="97"/>
      <c r="V22" s="97"/>
      <c r="W22" s="97"/>
      <c r="X22" s="98"/>
    </row>
    <row r="23" spans="1:25" ht="30" customHeight="1" x14ac:dyDescent="0.15">
      <c r="A23" s="104" t="s">
        <v>37</v>
      </c>
      <c r="B23" s="105"/>
      <c r="C23" s="105"/>
      <c r="D23" s="105"/>
      <c r="E23" s="105"/>
      <c r="F23" s="105"/>
      <c r="G23" s="106"/>
      <c r="H23" s="114"/>
      <c r="I23" s="114"/>
      <c r="J23" s="114"/>
      <c r="K23" s="114"/>
      <c r="L23" s="114"/>
      <c r="M23" s="26"/>
      <c r="N23" s="97"/>
      <c r="O23" s="97"/>
      <c r="P23" s="97"/>
      <c r="Q23" s="97"/>
      <c r="R23" s="97"/>
      <c r="S23" s="97"/>
      <c r="T23" s="97"/>
      <c r="U23" s="97"/>
      <c r="V23" s="97"/>
      <c r="W23" s="97"/>
      <c r="X23" s="98"/>
    </row>
    <row r="24" spans="1:25" ht="30" customHeight="1" x14ac:dyDescent="0.15">
      <c r="A24" s="104" t="s">
        <v>38</v>
      </c>
      <c r="B24" s="105"/>
      <c r="C24" s="105"/>
      <c r="D24" s="105"/>
      <c r="E24" s="105"/>
      <c r="F24" s="105"/>
      <c r="G24" s="106"/>
      <c r="H24" s="114"/>
      <c r="I24" s="114"/>
      <c r="J24" s="114"/>
      <c r="K24" s="114"/>
      <c r="L24" s="114"/>
      <c r="M24" s="26"/>
      <c r="N24" s="97"/>
      <c r="O24" s="97"/>
      <c r="P24" s="97"/>
      <c r="Q24" s="97"/>
      <c r="R24" s="97"/>
      <c r="S24" s="97"/>
      <c r="T24" s="97"/>
      <c r="U24" s="97"/>
      <c r="V24" s="97"/>
      <c r="W24" s="97"/>
      <c r="X24" s="98"/>
    </row>
    <row r="25" spans="1:25" ht="30" customHeight="1" x14ac:dyDescent="0.15">
      <c r="A25" s="96" t="s">
        <v>23</v>
      </c>
      <c r="B25" s="97"/>
      <c r="C25" s="97"/>
      <c r="D25" s="97"/>
      <c r="E25" s="97"/>
      <c r="F25" s="97"/>
      <c r="G25" s="98"/>
      <c r="H25" s="114">
        <f>SUM(H17:L24)</f>
        <v>0</v>
      </c>
      <c r="I25" s="114"/>
      <c r="J25" s="114"/>
      <c r="K25" s="114"/>
      <c r="L25" s="114"/>
      <c r="M25" s="25">
        <f>SUM(M17:M22)</f>
        <v>0</v>
      </c>
      <c r="N25" s="97"/>
      <c r="O25" s="97"/>
      <c r="P25" s="97"/>
      <c r="Q25" s="97"/>
      <c r="R25" s="97"/>
      <c r="S25" s="97"/>
      <c r="T25" s="97"/>
      <c r="U25" s="97"/>
      <c r="V25" s="97"/>
      <c r="W25" s="97"/>
      <c r="X25" s="98"/>
    </row>
  </sheetData>
  <mergeCells count="53">
    <mergeCell ref="N22:X22"/>
    <mergeCell ref="N23:X23"/>
    <mergeCell ref="H12:L12"/>
    <mergeCell ref="N17:X17"/>
    <mergeCell ref="A18:G18"/>
    <mergeCell ref="A21:G21"/>
    <mergeCell ref="U1:X1"/>
    <mergeCell ref="H19:L19"/>
    <mergeCell ref="H20:L20"/>
    <mergeCell ref="H9:L9"/>
    <mergeCell ref="M9:X9"/>
    <mergeCell ref="H10:L10"/>
    <mergeCell ref="M11:X11"/>
    <mergeCell ref="H11:L11"/>
    <mergeCell ref="A2:X2"/>
    <mergeCell ref="A13:G13"/>
    <mergeCell ref="H17:L17"/>
    <mergeCell ref="H13:L13"/>
    <mergeCell ref="M13:X13"/>
    <mergeCell ref="A19:G19"/>
    <mergeCell ref="A20:G20"/>
    <mergeCell ref="H24:L24"/>
    <mergeCell ref="H22:L22"/>
    <mergeCell ref="H23:L23"/>
    <mergeCell ref="A25:G25"/>
    <mergeCell ref="N16:X16"/>
    <mergeCell ref="N18:X18"/>
    <mergeCell ref="N19:X19"/>
    <mergeCell ref="N20:X20"/>
    <mergeCell ref="N21:X21"/>
    <mergeCell ref="H18:L18"/>
    <mergeCell ref="H16:L16"/>
    <mergeCell ref="H21:L21"/>
    <mergeCell ref="A24:G24"/>
    <mergeCell ref="A22:G22"/>
    <mergeCell ref="N25:X25"/>
    <mergeCell ref="H25:L25"/>
    <mergeCell ref="N24:X24"/>
    <mergeCell ref="A16:G16"/>
    <mergeCell ref="A23:G23"/>
    <mergeCell ref="A17:G17"/>
    <mergeCell ref="J4:M4"/>
    <mergeCell ref="J5:M5"/>
    <mergeCell ref="J6:M6"/>
    <mergeCell ref="N4:X4"/>
    <mergeCell ref="N5:X5"/>
    <mergeCell ref="N6:X6"/>
    <mergeCell ref="A9:G9"/>
    <mergeCell ref="A10:G10"/>
    <mergeCell ref="A11:G11"/>
    <mergeCell ref="M10:X10"/>
    <mergeCell ref="M12:X12"/>
    <mergeCell ref="A12:G12"/>
  </mergeCells>
  <phoneticPr fontId="2"/>
  <pageMargins left="0.59055118110236227" right="0.56000000000000005" top="0.98425196850393704" bottom="0.98425196850393704" header="0.51181102362204722" footer="0.51181102362204722"/>
  <pageSetup paperSize="9" orientation="portrait" r:id="rId1"/>
  <headerFooter alignWithMargins="0">
    <oddHeader>&amp;L&amp;"ＭＳ Ｐ明朝,標準"&amp;10様式第２号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Y25"/>
  <sheetViews>
    <sheetView view="pageBreakPreview" zoomScale="85" zoomScaleNormal="100" zoomScaleSheetLayoutView="85" workbookViewId="0">
      <selection activeCell="X7" sqref="X7"/>
    </sheetView>
  </sheetViews>
  <sheetFormatPr defaultColWidth="3.125" defaultRowHeight="18.75" customHeight="1" x14ac:dyDescent="0.15"/>
  <cols>
    <col min="1" max="8" width="3.125" style="1" customWidth="1"/>
    <col min="9" max="9" width="3.75" style="1" customWidth="1"/>
    <col min="10" max="12" width="3.125" style="1"/>
    <col min="13" max="13" width="15.875" style="1" customWidth="1"/>
    <col min="14" max="16384" width="3.125" style="1"/>
  </cols>
  <sheetData>
    <row r="1" spans="1:25" ht="18.75" customHeight="1" thickTop="1" thickBot="1" x14ac:dyDescent="0.2">
      <c r="U1" s="124" t="s">
        <v>101</v>
      </c>
      <c r="V1" s="125"/>
      <c r="W1" s="125"/>
      <c r="X1" s="126"/>
    </row>
    <row r="2" spans="1:25" s="8" customFormat="1" ht="18.75" customHeight="1" thickTop="1" x14ac:dyDescent="0.15">
      <c r="F2" s="9" t="s">
        <v>122</v>
      </c>
      <c r="G2" s="73">
        <v>5</v>
      </c>
      <c r="H2" s="8" t="s">
        <v>90</v>
      </c>
    </row>
    <row r="4" spans="1:25" ht="18.75" customHeight="1" x14ac:dyDescent="0.15">
      <c r="L4" s="80" t="s">
        <v>18</v>
      </c>
      <c r="M4" s="80"/>
      <c r="N4" s="80"/>
      <c r="O4" s="80"/>
      <c r="P4" s="80"/>
      <c r="Q4" s="79"/>
      <c r="R4" s="79"/>
      <c r="S4" s="79"/>
      <c r="T4" s="79"/>
      <c r="U4" s="79"/>
      <c r="V4" s="79"/>
      <c r="W4" s="79"/>
      <c r="X4" s="79"/>
    </row>
    <row r="5" spans="1:25" ht="18.75" customHeight="1" x14ac:dyDescent="0.15">
      <c r="L5" s="80" t="s">
        <v>19</v>
      </c>
      <c r="M5" s="80"/>
      <c r="N5" s="80"/>
      <c r="O5" s="80"/>
      <c r="P5" s="80"/>
      <c r="Q5" s="102"/>
      <c r="R5" s="102"/>
      <c r="S5" s="102"/>
      <c r="T5" s="102"/>
      <c r="U5" s="102"/>
      <c r="V5" s="102"/>
      <c r="W5" s="102"/>
      <c r="X5" s="102"/>
    </row>
    <row r="6" spans="1:25" ht="18.75" customHeight="1" x14ac:dyDescent="0.15">
      <c r="L6" s="80" t="s">
        <v>20</v>
      </c>
      <c r="M6" s="80"/>
      <c r="N6" s="80"/>
      <c r="O6" s="80"/>
      <c r="P6" s="80"/>
      <c r="Q6" s="102"/>
      <c r="R6" s="102"/>
      <c r="S6" s="102"/>
      <c r="T6" s="102"/>
      <c r="U6" s="102"/>
      <c r="V6" s="102"/>
      <c r="W6" s="102"/>
      <c r="X6" s="102"/>
    </row>
    <row r="8" spans="1:25" ht="18.75" customHeight="1" x14ac:dyDescent="0.15">
      <c r="A8" s="1" t="s">
        <v>21</v>
      </c>
      <c r="X8" s="3" t="s">
        <v>29</v>
      </c>
    </row>
    <row r="9" spans="1:25" ht="30" customHeight="1" x14ac:dyDescent="0.15">
      <c r="A9" s="96" t="s">
        <v>26</v>
      </c>
      <c r="B9" s="97"/>
      <c r="C9" s="97"/>
      <c r="D9" s="97"/>
      <c r="E9" s="97"/>
      <c r="F9" s="97"/>
      <c r="G9" s="98"/>
      <c r="H9" s="117" t="s">
        <v>27</v>
      </c>
      <c r="I9" s="117"/>
      <c r="J9" s="117"/>
      <c r="K9" s="117"/>
      <c r="L9" s="117"/>
      <c r="M9" s="96" t="s">
        <v>28</v>
      </c>
      <c r="N9" s="97"/>
      <c r="O9" s="97"/>
      <c r="P9" s="97"/>
      <c r="Q9" s="97"/>
      <c r="R9" s="97"/>
      <c r="S9" s="97"/>
      <c r="T9" s="97"/>
      <c r="U9" s="97"/>
      <c r="V9" s="97"/>
      <c r="W9" s="97"/>
      <c r="X9" s="98"/>
    </row>
    <row r="10" spans="1:25" ht="30" customHeight="1" x14ac:dyDescent="0.15">
      <c r="A10" s="108" t="s">
        <v>89</v>
      </c>
      <c r="B10" s="109"/>
      <c r="C10" s="109"/>
      <c r="D10" s="109"/>
      <c r="E10" s="109"/>
      <c r="F10" s="109"/>
      <c r="G10" s="110"/>
      <c r="H10" s="127">
        <v>100000</v>
      </c>
      <c r="I10" s="127"/>
      <c r="J10" s="127"/>
      <c r="K10" s="127"/>
      <c r="L10" s="127"/>
      <c r="M10" s="111"/>
      <c r="N10" s="112"/>
      <c r="O10" s="112"/>
      <c r="P10" s="112"/>
      <c r="Q10" s="112"/>
      <c r="R10" s="112"/>
      <c r="S10" s="112"/>
      <c r="T10" s="112"/>
      <c r="U10" s="112"/>
      <c r="V10" s="112"/>
      <c r="W10" s="112"/>
      <c r="X10" s="113"/>
    </row>
    <row r="11" spans="1:25" ht="30" customHeight="1" x14ac:dyDescent="0.15">
      <c r="A11" s="101" t="s">
        <v>24</v>
      </c>
      <c r="B11" s="102"/>
      <c r="C11" s="102"/>
      <c r="D11" s="102"/>
      <c r="E11" s="102"/>
      <c r="F11" s="102"/>
      <c r="G11" s="103"/>
      <c r="H11" s="127">
        <v>80000</v>
      </c>
      <c r="I11" s="127"/>
      <c r="J11" s="127"/>
      <c r="K11" s="127"/>
      <c r="L11" s="127"/>
      <c r="M11" s="111"/>
      <c r="N11" s="112"/>
      <c r="O11" s="112"/>
      <c r="P11" s="112"/>
      <c r="Q11" s="112"/>
      <c r="R11" s="112"/>
      <c r="S11" s="112"/>
      <c r="T11" s="112"/>
      <c r="U11" s="112"/>
      <c r="V11" s="112"/>
      <c r="W11" s="112"/>
      <c r="X11" s="113"/>
    </row>
    <row r="12" spans="1:25" ht="30" customHeight="1" x14ac:dyDescent="0.15">
      <c r="A12" s="101" t="s">
        <v>25</v>
      </c>
      <c r="B12" s="102"/>
      <c r="C12" s="102"/>
      <c r="D12" s="102"/>
      <c r="E12" s="102"/>
      <c r="F12" s="102"/>
      <c r="G12" s="103"/>
      <c r="H12" s="127">
        <v>300000</v>
      </c>
      <c r="I12" s="127"/>
      <c r="J12" s="127"/>
      <c r="K12" s="127"/>
      <c r="L12" s="127"/>
      <c r="M12" s="111"/>
      <c r="N12" s="112"/>
      <c r="O12" s="112"/>
      <c r="P12" s="112"/>
      <c r="Q12" s="112"/>
      <c r="R12" s="112"/>
      <c r="S12" s="112"/>
      <c r="T12" s="112"/>
      <c r="U12" s="112"/>
      <c r="V12" s="112"/>
      <c r="W12" s="112"/>
      <c r="X12" s="113"/>
    </row>
    <row r="13" spans="1:25" ht="30" customHeight="1" x14ac:dyDescent="0.15">
      <c r="A13" s="96" t="s">
        <v>23</v>
      </c>
      <c r="B13" s="97"/>
      <c r="C13" s="97"/>
      <c r="D13" s="97"/>
      <c r="E13" s="97"/>
      <c r="F13" s="97"/>
      <c r="G13" s="98"/>
      <c r="H13" s="128">
        <f>SUM(H10:L12)</f>
        <v>480000</v>
      </c>
      <c r="I13" s="128"/>
      <c r="J13" s="128"/>
      <c r="K13" s="128"/>
      <c r="L13" s="128"/>
      <c r="M13" s="121"/>
      <c r="N13" s="122"/>
      <c r="O13" s="122"/>
      <c r="P13" s="122"/>
      <c r="Q13" s="122"/>
      <c r="R13" s="122"/>
      <c r="S13" s="122"/>
      <c r="T13" s="122"/>
      <c r="U13" s="122"/>
      <c r="V13" s="122"/>
      <c r="W13" s="122"/>
      <c r="X13" s="123"/>
    </row>
    <row r="14" spans="1:25" ht="18.75" customHeight="1" x14ac:dyDescent="0.15">
      <c r="Q14" s="6"/>
      <c r="R14" s="6"/>
      <c r="Y14" s="3"/>
    </row>
    <row r="15" spans="1:25" ht="18.75" customHeight="1" x14ac:dyDescent="0.15">
      <c r="A15" s="1" t="s">
        <v>30</v>
      </c>
      <c r="X15" s="3" t="s">
        <v>29</v>
      </c>
    </row>
    <row r="16" spans="1:25" ht="30" customHeight="1" x14ac:dyDescent="0.15">
      <c r="A16" s="101" t="s">
        <v>120</v>
      </c>
      <c r="B16" s="102"/>
      <c r="C16" s="102"/>
      <c r="D16" s="102"/>
      <c r="E16" s="102"/>
      <c r="F16" s="102"/>
      <c r="G16" s="103"/>
      <c r="H16" s="96" t="s">
        <v>27</v>
      </c>
      <c r="I16" s="97"/>
      <c r="J16" s="97"/>
      <c r="K16" s="97"/>
      <c r="L16" s="98"/>
      <c r="M16" s="20" t="s">
        <v>108</v>
      </c>
      <c r="N16" s="97" t="s">
        <v>28</v>
      </c>
      <c r="O16" s="97"/>
      <c r="P16" s="97"/>
      <c r="Q16" s="97"/>
      <c r="R16" s="97"/>
      <c r="S16" s="97"/>
      <c r="T16" s="97"/>
      <c r="U16" s="97"/>
      <c r="V16" s="97"/>
      <c r="W16" s="97"/>
      <c r="X16" s="98"/>
    </row>
    <row r="17" spans="1:25" ht="30" customHeight="1" x14ac:dyDescent="0.15">
      <c r="A17" s="17" t="s">
        <v>31</v>
      </c>
      <c r="B17" s="18"/>
      <c r="C17" s="18"/>
      <c r="D17" s="18"/>
      <c r="E17" s="18"/>
      <c r="F17" s="18"/>
      <c r="G17" s="19"/>
      <c r="H17" s="129">
        <v>45000</v>
      </c>
      <c r="I17" s="130"/>
      <c r="J17" s="130"/>
      <c r="K17" s="130"/>
      <c r="L17" s="131"/>
      <c r="M17" s="21">
        <v>35000</v>
      </c>
      <c r="N17" s="16"/>
      <c r="O17" s="16"/>
      <c r="P17" s="16"/>
      <c r="Q17" s="16"/>
      <c r="R17" s="16"/>
      <c r="S17" s="16"/>
      <c r="T17" s="16"/>
      <c r="U17" s="16"/>
      <c r="V17" s="16"/>
      <c r="W17" s="18"/>
      <c r="X17" s="19"/>
    </row>
    <row r="18" spans="1:25" ht="30" customHeight="1" x14ac:dyDescent="0.15">
      <c r="A18" s="104" t="s">
        <v>32</v>
      </c>
      <c r="B18" s="105"/>
      <c r="C18" s="105"/>
      <c r="D18" s="105"/>
      <c r="E18" s="105"/>
      <c r="F18" s="105"/>
      <c r="G18" s="106"/>
      <c r="H18" s="127">
        <v>50000</v>
      </c>
      <c r="I18" s="127"/>
      <c r="J18" s="127"/>
      <c r="K18" s="127"/>
      <c r="L18" s="127"/>
      <c r="M18" s="21">
        <v>50000</v>
      </c>
      <c r="N18" s="97"/>
      <c r="O18" s="97"/>
      <c r="P18" s="97"/>
      <c r="Q18" s="97"/>
      <c r="R18" s="97"/>
      <c r="S18" s="97"/>
      <c r="T18" s="97"/>
      <c r="U18" s="97"/>
      <c r="V18" s="97"/>
      <c r="W18" s="97"/>
      <c r="X18" s="98"/>
    </row>
    <row r="19" spans="1:25" ht="30" customHeight="1" x14ac:dyDescent="0.15">
      <c r="A19" s="104" t="s">
        <v>33</v>
      </c>
      <c r="B19" s="105"/>
      <c r="C19" s="105"/>
      <c r="D19" s="105"/>
      <c r="E19" s="105"/>
      <c r="F19" s="105"/>
      <c r="G19" s="106"/>
      <c r="H19" s="127">
        <v>194000</v>
      </c>
      <c r="I19" s="127"/>
      <c r="J19" s="127"/>
      <c r="K19" s="127"/>
      <c r="L19" s="127"/>
      <c r="M19" s="21">
        <v>194000</v>
      </c>
      <c r="N19" s="97"/>
      <c r="O19" s="97"/>
      <c r="P19" s="97"/>
      <c r="Q19" s="97"/>
      <c r="R19" s="97"/>
      <c r="S19" s="97"/>
      <c r="T19" s="97"/>
      <c r="U19" s="97"/>
      <c r="V19" s="97"/>
      <c r="W19" s="97"/>
      <c r="X19" s="98"/>
    </row>
    <row r="20" spans="1:25" ht="30" customHeight="1" x14ac:dyDescent="0.15">
      <c r="A20" s="104" t="s">
        <v>34</v>
      </c>
      <c r="B20" s="105"/>
      <c r="C20" s="105"/>
      <c r="D20" s="105"/>
      <c r="E20" s="105"/>
      <c r="F20" s="105"/>
      <c r="G20" s="106"/>
      <c r="H20" s="127">
        <v>50000</v>
      </c>
      <c r="I20" s="127"/>
      <c r="J20" s="127"/>
      <c r="K20" s="127"/>
      <c r="L20" s="127"/>
      <c r="M20" s="21">
        <v>50000</v>
      </c>
      <c r="N20" s="97"/>
      <c r="O20" s="97"/>
      <c r="P20" s="97"/>
      <c r="Q20" s="97"/>
      <c r="R20" s="97"/>
      <c r="S20" s="97"/>
      <c r="T20" s="97"/>
      <c r="U20" s="97"/>
      <c r="V20" s="97"/>
      <c r="W20" s="97"/>
      <c r="X20" s="98"/>
      <c r="Y20" s="7"/>
    </row>
    <row r="21" spans="1:25" ht="30" customHeight="1" x14ac:dyDescent="0.15">
      <c r="A21" s="104" t="s">
        <v>35</v>
      </c>
      <c r="B21" s="105"/>
      <c r="C21" s="105"/>
      <c r="D21" s="105"/>
      <c r="E21" s="105"/>
      <c r="F21" s="105"/>
      <c r="G21" s="106"/>
      <c r="H21" s="127">
        <v>50000</v>
      </c>
      <c r="I21" s="127"/>
      <c r="J21" s="127"/>
      <c r="K21" s="127"/>
      <c r="L21" s="127"/>
      <c r="M21" s="21">
        <v>50000</v>
      </c>
      <c r="N21" s="97"/>
      <c r="O21" s="97"/>
      <c r="P21" s="97"/>
      <c r="Q21" s="97"/>
      <c r="R21" s="97"/>
      <c r="S21" s="97"/>
      <c r="T21" s="97"/>
      <c r="U21" s="97"/>
      <c r="V21" s="97"/>
      <c r="W21" s="97"/>
      <c r="X21" s="98"/>
      <c r="Y21" s="7"/>
    </row>
    <row r="22" spans="1:25" ht="30" customHeight="1" x14ac:dyDescent="0.15">
      <c r="A22" s="104" t="s">
        <v>36</v>
      </c>
      <c r="B22" s="105"/>
      <c r="C22" s="105"/>
      <c r="D22" s="105"/>
      <c r="E22" s="105"/>
      <c r="F22" s="105"/>
      <c r="G22" s="106"/>
      <c r="H22" s="127">
        <v>30000</v>
      </c>
      <c r="I22" s="127"/>
      <c r="J22" s="127"/>
      <c r="K22" s="127"/>
      <c r="L22" s="127"/>
      <c r="M22" s="21"/>
      <c r="N22" s="97"/>
      <c r="O22" s="97"/>
      <c r="P22" s="97"/>
      <c r="Q22" s="97"/>
      <c r="R22" s="97"/>
      <c r="S22" s="97"/>
      <c r="T22" s="97"/>
      <c r="U22" s="97"/>
      <c r="V22" s="97"/>
      <c r="W22" s="97"/>
      <c r="X22" s="98"/>
    </row>
    <row r="23" spans="1:25" ht="30" customHeight="1" x14ac:dyDescent="0.15">
      <c r="A23" s="104" t="s">
        <v>37</v>
      </c>
      <c r="B23" s="105"/>
      <c r="C23" s="105"/>
      <c r="D23" s="105"/>
      <c r="E23" s="105"/>
      <c r="F23" s="105"/>
      <c r="G23" s="106"/>
      <c r="H23" s="127">
        <v>30000</v>
      </c>
      <c r="I23" s="127"/>
      <c r="J23" s="127"/>
      <c r="K23" s="127"/>
      <c r="L23" s="127"/>
      <c r="M23" s="23"/>
      <c r="N23" s="97"/>
      <c r="O23" s="97"/>
      <c r="P23" s="97"/>
      <c r="Q23" s="97"/>
      <c r="R23" s="97"/>
      <c r="S23" s="97"/>
      <c r="T23" s="97"/>
      <c r="U23" s="97"/>
      <c r="V23" s="97"/>
      <c r="W23" s="97"/>
      <c r="X23" s="98"/>
    </row>
    <row r="24" spans="1:25" ht="30" customHeight="1" x14ac:dyDescent="0.15">
      <c r="A24" s="104" t="s">
        <v>38</v>
      </c>
      <c r="B24" s="105"/>
      <c r="C24" s="105"/>
      <c r="D24" s="105"/>
      <c r="E24" s="105"/>
      <c r="F24" s="105"/>
      <c r="G24" s="106"/>
      <c r="H24" s="127">
        <v>31000</v>
      </c>
      <c r="I24" s="127"/>
      <c r="J24" s="127"/>
      <c r="K24" s="127"/>
      <c r="L24" s="127"/>
      <c r="M24" s="23"/>
      <c r="N24" s="97"/>
      <c r="O24" s="97"/>
      <c r="P24" s="97"/>
      <c r="Q24" s="97"/>
      <c r="R24" s="97"/>
      <c r="S24" s="97"/>
      <c r="T24" s="97"/>
      <c r="U24" s="97"/>
      <c r="V24" s="97"/>
      <c r="W24" s="97"/>
      <c r="X24" s="98"/>
    </row>
    <row r="25" spans="1:25" ht="30" customHeight="1" x14ac:dyDescent="0.15">
      <c r="A25" s="96" t="s">
        <v>23</v>
      </c>
      <c r="B25" s="97"/>
      <c r="C25" s="97"/>
      <c r="D25" s="97"/>
      <c r="E25" s="97"/>
      <c r="F25" s="97"/>
      <c r="G25" s="98"/>
      <c r="H25" s="128">
        <f>SUM(H17:L24)</f>
        <v>480000</v>
      </c>
      <c r="I25" s="128"/>
      <c r="J25" s="128"/>
      <c r="K25" s="128"/>
      <c r="L25" s="128"/>
      <c r="M25" s="22">
        <f>SUM(M17:M22)</f>
        <v>379000</v>
      </c>
      <c r="N25" s="97"/>
      <c r="O25" s="97"/>
      <c r="P25" s="97"/>
      <c r="Q25" s="97"/>
      <c r="R25" s="97"/>
      <c r="S25" s="97"/>
      <c r="T25" s="97"/>
      <c r="U25" s="97"/>
      <c r="V25" s="97"/>
      <c r="W25" s="97"/>
      <c r="X25" s="98"/>
    </row>
  </sheetData>
  <mergeCells count="50">
    <mergeCell ref="A25:G25"/>
    <mergeCell ref="H25:L25"/>
    <mergeCell ref="N25:X25"/>
    <mergeCell ref="A23:G23"/>
    <mergeCell ref="H23:L23"/>
    <mergeCell ref="N23:X23"/>
    <mergeCell ref="A24:G24"/>
    <mergeCell ref="H24:L24"/>
    <mergeCell ref="N24:X24"/>
    <mergeCell ref="A21:G21"/>
    <mergeCell ref="H21:L21"/>
    <mergeCell ref="N21:X21"/>
    <mergeCell ref="A22:G22"/>
    <mergeCell ref="H22:L22"/>
    <mergeCell ref="N22:X22"/>
    <mergeCell ref="A19:G19"/>
    <mergeCell ref="H19:L19"/>
    <mergeCell ref="N19:X19"/>
    <mergeCell ref="A20:G20"/>
    <mergeCell ref="H20:L20"/>
    <mergeCell ref="N20:X20"/>
    <mergeCell ref="A18:G18"/>
    <mergeCell ref="H18:L18"/>
    <mergeCell ref="N18:X18"/>
    <mergeCell ref="A13:G13"/>
    <mergeCell ref="H13:L13"/>
    <mergeCell ref="M13:X13"/>
    <mergeCell ref="H16:L16"/>
    <mergeCell ref="N16:X16"/>
    <mergeCell ref="H17:L17"/>
    <mergeCell ref="A16:G16"/>
    <mergeCell ref="A11:G11"/>
    <mergeCell ref="H11:L11"/>
    <mergeCell ref="M11:X11"/>
    <mergeCell ref="A12:G12"/>
    <mergeCell ref="H12:L12"/>
    <mergeCell ref="M12:X12"/>
    <mergeCell ref="A9:G9"/>
    <mergeCell ref="H9:L9"/>
    <mergeCell ref="M9:X9"/>
    <mergeCell ref="A10:G10"/>
    <mergeCell ref="H10:L10"/>
    <mergeCell ref="M10:X10"/>
    <mergeCell ref="L6:P6"/>
    <mergeCell ref="Q6:X6"/>
    <mergeCell ref="U1:X1"/>
    <mergeCell ref="L4:P4"/>
    <mergeCell ref="Q4:X4"/>
    <mergeCell ref="L5:P5"/>
    <mergeCell ref="Q5:X5"/>
  </mergeCells>
  <phoneticPr fontId="2"/>
  <pageMargins left="0.59055118110236227" right="0.56000000000000005" top="0.98425196850393704" bottom="0.98425196850393704" header="0.51181102362204722" footer="0.51181102362204722"/>
  <pageSetup paperSize="9" orientation="portrait" r:id="rId1"/>
  <headerFooter alignWithMargins="0">
    <oddHeader>&amp;L&amp;"ＭＳ Ｐ明朝,標準"&amp;10様式第２号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C34"/>
  <sheetViews>
    <sheetView view="pageBreakPreview" zoomScale="85" zoomScaleNormal="100" zoomScaleSheetLayoutView="85" workbookViewId="0">
      <selection activeCell="AA19" sqref="AA19"/>
    </sheetView>
  </sheetViews>
  <sheetFormatPr defaultColWidth="9" defaultRowHeight="18.75" customHeight="1" x14ac:dyDescent="0.15"/>
  <cols>
    <col min="1" max="9" width="3.125" style="1" customWidth="1"/>
    <col min="10" max="10" width="2.75" style="1" customWidth="1"/>
    <col min="11" max="12" width="3.125" style="1" customWidth="1"/>
    <col min="13" max="13" width="3.875" style="1" customWidth="1"/>
    <col min="14" max="14" width="3.75" style="1" customWidth="1"/>
    <col min="15" max="15" width="3.875" style="1" customWidth="1"/>
    <col min="16" max="16" width="3.75" style="1" customWidth="1"/>
    <col min="17" max="17" width="3.125" style="1" customWidth="1"/>
    <col min="18" max="19" width="2.875" style="1" customWidth="1"/>
    <col min="20" max="30" width="3.125" style="1" customWidth="1"/>
    <col min="31" max="32" width="4.375" style="1" customWidth="1"/>
    <col min="33" max="16384" width="9" style="1"/>
  </cols>
  <sheetData>
    <row r="2" spans="1:29" ht="18.75" customHeight="1" x14ac:dyDescent="0.15">
      <c r="A2" s="75" t="s">
        <v>168</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5" spans="1:29" ht="18.75" customHeight="1" x14ac:dyDescent="0.15">
      <c r="V5" s="2"/>
      <c r="W5" s="2"/>
      <c r="X5" s="2"/>
      <c r="Y5" s="2" t="s">
        <v>1</v>
      </c>
      <c r="Z5" s="75"/>
      <c r="AA5" s="75"/>
      <c r="AB5" s="2" t="s">
        <v>0</v>
      </c>
    </row>
    <row r="6" spans="1:29" ht="18.75" customHeight="1" x14ac:dyDescent="0.15">
      <c r="V6" s="3" t="s">
        <v>122</v>
      </c>
      <c r="W6" s="2"/>
      <c r="X6" s="2" t="s">
        <v>4</v>
      </c>
      <c r="Y6" s="2"/>
      <c r="Z6" s="2" t="s">
        <v>3</v>
      </c>
      <c r="AA6" s="2"/>
      <c r="AB6" s="2" t="s">
        <v>2</v>
      </c>
    </row>
    <row r="9" spans="1:29" ht="18.75" customHeight="1" x14ac:dyDescent="0.15">
      <c r="A9" s="1" t="s">
        <v>121</v>
      </c>
      <c r="I9" s="4"/>
      <c r="J9" s="4"/>
      <c r="K9" s="4"/>
      <c r="L9" s="4"/>
      <c r="M9" s="4"/>
      <c r="N9" s="4"/>
      <c r="O9" s="4"/>
    </row>
    <row r="10" spans="1:29" ht="18.75" customHeight="1" x14ac:dyDescent="0.15">
      <c r="A10" s="1" t="s">
        <v>73</v>
      </c>
      <c r="I10" s="4"/>
      <c r="J10" s="4"/>
      <c r="K10" s="4"/>
      <c r="L10" s="4"/>
      <c r="M10" s="4"/>
      <c r="N10" s="4"/>
      <c r="O10" s="4"/>
    </row>
    <row r="12" spans="1:29" ht="18.75" customHeight="1" x14ac:dyDescent="0.15">
      <c r="Q12" s="77" t="s">
        <v>9</v>
      </c>
      <c r="R12" s="77"/>
      <c r="S12" s="77"/>
      <c r="T12" s="76" t="s">
        <v>7</v>
      </c>
      <c r="U12" s="76"/>
      <c r="V12" s="75"/>
      <c r="W12" s="75"/>
      <c r="X12" s="75"/>
      <c r="Y12" s="75"/>
      <c r="Z12" s="75"/>
      <c r="AA12" s="75"/>
    </row>
    <row r="13" spans="1:29" ht="18.75" customHeight="1" x14ac:dyDescent="0.15">
      <c r="Q13" s="15"/>
      <c r="R13" s="15"/>
      <c r="S13" s="15"/>
      <c r="T13" s="76" t="s">
        <v>8</v>
      </c>
      <c r="U13" s="76"/>
      <c r="V13" s="75"/>
      <c r="W13" s="75"/>
      <c r="X13" s="75"/>
      <c r="Y13" s="75"/>
      <c r="Z13" s="75"/>
      <c r="AA13" s="75"/>
    </row>
    <row r="14" spans="1:29" ht="18.75" customHeight="1" x14ac:dyDescent="0.15">
      <c r="Q14" s="15"/>
      <c r="R14" s="15"/>
      <c r="S14" s="15"/>
      <c r="T14" s="76" t="s">
        <v>6</v>
      </c>
      <c r="U14" s="76"/>
      <c r="V14" s="75"/>
      <c r="W14" s="75"/>
      <c r="X14" s="75"/>
      <c r="Y14" s="75"/>
      <c r="Z14" s="75"/>
      <c r="AA14" s="75"/>
      <c r="AB14" s="1" t="s">
        <v>5</v>
      </c>
    </row>
    <row r="16" spans="1:29" ht="18.75" customHeight="1" x14ac:dyDescent="0.15">
      <c r="B16" s="4" t="s">
        <v>158</v>
      </c>
      <c r="C16" s="4"/>
      <c r="D16" s="4"/>
      <c r="E16" s="4"/>
      <c r="F16" s="4"/>
      <c r="G16" s="4"/>
      <c r="H16" s="4"/>
      <c r="I16" s="4"/>
      <c r="J16" s="4"/>
      <c r="K16" s="4"/>
      <c r="L16" s="4"/>
      <c r="M16" s="4"/>
      <c r="N16" s="4"/>
      <c r="O16" s="4"/>
      <c r="P16" s="4"/>
      <c r="Q16" s="4"/>
      <c r="R16" s="4"/>
      <c r="S16" s="4"/>
      <c r="T16" s="4"/>
      <c r="U16" s="4"/>
      <c r="V16" s="4"/>
      <c r="W16" s="4"/>
      <c r="X16" s="4"/>
      <c r="Y16" s="4"/>
      <c r="Z16" s="4"/>
      <c r="AA16" s="4"/>
      <c r="AB16" s="4"/>
    </row>
    <row r="17" spans="1:29" ht="18.75" customHeight="1" x14ac:dyDescent="0.15">
      <c r="B17" s="1" t="s">
        <v>159</v>
      </c>
    </row>
    <row r="18" spans="1:29" ht="18.75" customHeight="1" x14ac:dyDescent="0.15">
      <c r="B18" s="1" t="s">
        <v>160</v>
      </c>
    </row>
    <row r="20" spans="1:29" ht="18.75" customHeight="1" x14ac:dyDescent="0.15">
      <c r="A20" s="75" t="s">
        <v>10</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row>
    <row r="22" spans="1:29" ht="18.75" customHeight="1" x14ac:dyDescent="0.15">
      <c r="B22" s="1" t="s">
        <v>94</v>
      </c>
    </row>
    <row r="23" spans="1:29" ht="16.5" customHeight="1" x14ac:dyDescent="0.15">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row r="24" spans="1:29" ht="16.5" customHeight="1" x14ac:dyDescent="0.15">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row>
    <row r="25" spans="1:29" ht="16.5" customHeight="1" x14ac:dyDescent="0.15">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row>
    <row r="27" spans="1:29" ht="18.75" customHeight="1" x14ac:dyDescent="0.15">
      <c r="B27" s="1" t="s">
        <v>39</v>
      </c>
    </row>
    <row r="28" spans="1:29" ht="18.75" customHeight="1" x14ac:dyDescent="0.15">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row>
    <row r="29" spans="1:29" ht="18.75" customHeight="1" x14ac:dyDescent="0.15">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row>
    <row r="30" spans="1:29" ht="18.75" customHeight="1" x14ac:dyDescent="0.15">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row>
    <row r="32" spans="1:29" ht="18.75" customHeight="1" x14ac:dyDescent="0.15">
      <c r="B32" s="1" t="s">
        <v>17</v>
      </c>
    </row>
    <row r="33" spans="2:29" ht="22.5" customHeight="1" x14ac:dyDescent="0.15">
      <c r="B33" s="14" t="s">
        <v>40</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row>
    <row r="34" spans="2:29" ht="22.5" customHeight="1" x14ac:dyDescent="0.15">
      <c r="B34" s="14" t="s">
        <v>41</v>
      </c>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row>
  </sheetData>
  <mergeCells count="14">
    <mergeCell ref="A2:AC2"/>
    <mergeCell ref="C33:AC33"/>
    <mergeCell ref="C34:AC34"/>
    <mergeCell ref="A20:AC20"/>
    <mergeCell ref="C23:AC25"/>
    <mergeCell ref="C28:AC30"/>
    <mergeCell ref="T12:U12"/>
    <mergeCell ref="Q12:S12"/>
    <mergeCell ref="T13:U13"/>
    <mergeCell ref="Z5:AA5"/>
    <mergeCell ref="V14:AA14"/>
    <mergeCell ref="V12:AA12"/>
    <mergeCell ref="V13:AA13"/>
    <mergeCell ref="T14:U14"/>
  </mergeCells>
  <phoneticPr fontId="2"/>
  <pageMargins left="0.59055118110236227" right="0.56000000000000005" top="0.98425196850393704" bottom="0.98425196850393704" header="0.51181102362204722" footer="0.51181102362204722"/>
  <pageSetup paperSize="9" scale="99" orientation="portrait" r:id="rId1"/>
  <headerFooter alignWithMargins="0">
    <oddHeader>&amp;L&amp;"ＭＳ Ｐ明朝,標準"&amp;10様式第３号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C34"/>
  <sheetViews>
    <sheetView view="pageBreakPreview" zoomScale="85" zoomScaleNormal="100" zoomScaleSheetLayoutView="85" workbookViewId="0">
      <selection activeCell="AB14" sqref="AB14"/>
    </sheetView>
  </sheetViews>
  <sheetFormatPr defaultColWidth="9" defaultRowHeight="18.75" customHeight="1" x14ac:dyDescent="0.15"/>
  <cols>
    <col min="1" max="9" width="3.125" style="1" customWidth="1"/>
    <col min="10" max="10" width="2.75" style="1" customWidth="1"/>
    <col min="11" max="12" width="3.125" style="1" customWidth="1"/>
    <col min="13" max="13" width="3.875" style="1" customWidth="1"/>
    <col min="14" max="16" width="3.75" style="1" customWidth="1"/>
    <col min="17" max="17" width="3.125" style="1" customWidth="1"/>
    <col min="18" max="19" width="2.875" style="1" customWidth="1"/>
    <col min="20" max="30" width="3.125" style="1" customWidth="1"/>
    <col min="31" max="32" width="4.375" style="1" customWidth="1"/>
    <col min="33" max="16384" width="9" style="1"/>
  </cols>
  <sheetData>
    <row r="2" spans="1:29" ht="18.75" customHeight="1" x14ac:dyDescent="0.15">
      <c r="A2" s="75" t="s">
        <v>169</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5" spans="1:29" ht="18.75" customHeight="1" x14ac:dyDescent="0.15">
      <c r="V5" s="2"/>
      <c r="W5" s="2"/>
      <c r="X5" s="2"/>
      <c r="Y5" s="2" t="s">
        <v>1</v>
      </c>
      <c r="Z5" s="75"/>
      <c r="AA5" s="75"/>
      <c r="AB5" s="2" t="s">
        <v>0</v>
      </c>
    </row>
    <row r="6" spans="1:29" ht="18.75" customHeight="1" x14ac:dyDescent="0.15">
      <c r="V6" s="3" t="s">
        <v>122</v>
      </c>
      <c r="W6" s="2"/>
      <c r="X6" s="2" t="s">
        <v>4</v>
      </c>
      <c r="Y6" s="2"/>
      <c r="Z6" s="2" t="s">
        <v>3</v>
      </c>
      <c r="AA6" s="2"/>
      <c r="AB6" s="2" t="s">
        <v>2</v>
      </c>
    </row>
    <row r="9" spans="1:29" ht="18.75" customHeight="1" x14ac:dyDescent="0.15">
      <c r="A9" s="1" t="s">
        <v>121</v>
      </c>
      <c r="I9" s="4"/>
      <c r="J9" s="4"/>
      <c r="K9" s="4"/>
      <c r="L9" s="4"/>
      <c r="M9" s="4"/>
      <c r="N9" s="4"/>
      <c r="O9" s="4"/>
    </row>
    <row r="10" spans="1:29" ht="18.75" customHeight="1" x14ac:dyDescent="0.15">
      <c r="A10" s="1" t="s">
        <v>73</v>
      </c>
      <c r="I10" s="4"/>
      <c r="J10" s="4"/>
      <c r="K10" s="4"/>
      <c r="L10" s="4"/>
      <c r="M10" s="4"/>
      <c r="N10" s="4"/>
      <c r="O10" s="4"/>
    </row>
    <row r="12" spans="1:29" ht="18.75" customHeight="1" x14ac:dyDescent="0.15">
      <c r="Q12" s="77" t="s">
        <v>9</v>
      </c>
      <c r="R12" s="77"/>
      <c r="S12" s="77"/>
      <c r="T12" s="76" t="s">
        <v>7</v>
      </c>
      <c r="U12" s="76"/>
      <c r="V12" s="75"/>
      <c r="W12" s="75"/>
      <c r="X12" s="75"/>
      <c r="Y12" s="75"/>
      <c r="Z12" s="75"/>
      <c r="AA12" s="75"/>
    </row>
    <row r="13" spans="1:29" ht="18.75" customHeight="1" x14ac:dyDescent="0.15">
      <c r="Q13" s="15"/>
      <c r="R13" s="15"/>
      <c r="S13" s="15"/>
      <c r="T13" s="76" t="s">
        <v>8</v>
      </c>
      <c r="U13" s="76"/>
      <c r="V13" s="75"/>
      <c r="W13" s="75"/>
      <c r="X13" s="75"/>
      <c r="Y13" s="75"/>
      <c r="Z13" s="75"/>
      <c r="AA13" s="75"/>
    </row>
    <row r="14" spans="1:29" ht="18.75" customHeight="1" x14ac:dyDescent="0.15">
      <c r="Q14" s="15"/>
      <c r="R14" s="15"/>
      <c r="S14" s="15"/>
      <c r="T14" s="76" t="s">
        <v>6</v>
      </c>
      <c r="U14" s="76"/>
      <c r="V14" s="75"/>
      <c r="W14" s="75"/>
      <c r="X14" s="75"/>
      <c r="Y14" s="75"/>
      <c r="Z14" s="75"/>
      <c r="AA14" s="75"/>
      <c r="AB14" s="1" t="s">
        <v>5</v>
      </c>
    </row>
    <row r="16" spans="1:29" ht="18.75" customHeight="1" x14ac:dyDescent="0.15">
      <c r="B16" s="1" t="s">
        <v>130</v>
      </c>
    </row>
    <row r="17" spans="1:29" ht="18.75" customHeight="1" x14ac:dyDescent="0.15">
      <c r="B17" s="1" t="s">
        <v>116</v>
      </c>
    </row>
    <row r="18" spans="1:29" ht="18.75" customHeight="1" x14ac:dyDescent="0.15">
      <c r="B18" s="1" t="s">
        <v>117</v>
      </c>
    </row>
    <row r="20" spans="1:29" ht="18.75" customHeight="1" x14ac:dyDescent="0.15">
      <c r="A20" s="75" t="s">
        <v>10</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row>
    <row r="22" spans="1:29" ht="18.75" customHeight="1" x14ac:dyDescent="0.15">
      <c r="B22" s="1" t="s">
        <v>44</v>
      </c>
    </row>
    <row r="23" spans="1:29" ht="16.5" customHeight="1" x14ac:dyDescent="0.15">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row r="24" spans="1:29" ht="16.5" customHeight="1" x14ac:dyDescent="0.15">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row>
    <row r="25" spans="1:29" ht="16.5" customHeight="1" x14ac:dyDescent="0.15">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row>
    <row r="27" spans="1:29" ht="18.75" customHeight="1" x14ac:dyDescent="0.15">
      <c r="B27" s="1" t="s">
        <v>45</v>
      </c>
    </row>
    <row r="28" spans="1:29" ht="9" customHeight="1" x14ac:dyDescent="0.15">
      <c r="C28" s="7"/>
      <c r="D28" s="7"/>
      <c r="E28" s="7"/>
      <c r="F28" s="7"/>
      <c r="G28" s="7"/>
      <c r="H28" s="7"/>
      <c r="I28" s="7"/>
      <c r="J28" s="7"/>
      <c r="K28" s="7"/>
      <c r="L28" s="7"/>
      <c r="M28" s="7"/>
      <c r="N28" s="7"/>
      <c r="O28" s="7"/>
      <c r="P28" s="7"/>
      <c r="Q28" s="7"/>
      <c r="R28" s="7"/>
      <c r="S28" s="7"/>
      <c r="T28" s="7"/>
      <c r="U28" s="7"/>
      <c r="V28" s="7"/>
      <c r="W28" s="7"/>
      <c r="X28" s="7"/>
      <c r="Y28" s="7"/>
      <c r="Z28" s="7"/>
      <c r="AA28" s="7"/>
      <c r="AB28" s="7"/>
      <c r="AC28" s="7"/>
    </row>
    <row r="29" spans="1:29" ht="18.75" customHeight="1" x14ac:dyDescent="0.15">
      <c r="C29" s="3" t="s">
        <v>122</v>
      </c>
      <c r="E29" s="1" t="s">
        <v>4</v>
      </c>
      <c r="G29" s="1" t="s">
        <v>3</v>
      </c>
      <c r="I29" s="1" t="s">
        <v>2</v>
      </c>
      <c r="J29" s="3" t="s">
        <v>46</v>
      </c>
      <c r="L29" s="3" t="s">
        <v>122</v>
      </c>
      <c r="N29" s="1" t="s">
        <v>4</v>
      </c>
      <c r="P29" s="1" t="s">
        <v>3</v>
      </c>
      <c r="R29" s="1" t="s">
        <v>2</v>
      </c>
    </row>
    <row r="30" spans="1:29" ht="14.25" customHeight="1" x14ac:dyDescent="0.15">
      <c r="B30" s="75"/>
      <c r="C30" s="75"/>
      <c r="D30" s="75"/>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ht="11.25" customHeight="1" x14ac:dyDescent="0.15"/>
    <row r="32" spans="1:29" ht="18.75" customHeight="1" x14ac:dyDescent="0.15">
      <c r="B32" s="1" t="s">
        <v>17</v>
      </c>
    </row>
    <row r="33" spans="2:29" ht="22.5" customHeight="1" x14ac:dyDescent="0.15">
      <c r="B33" s="12" t="s">
        <v>42</v>
      </c>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row>
    <row r="34" spans="2:29" ht="22.5" customHeight="1" x14ac:dyDescent="0.15">
      <c r="B34" s="12" t="s">
        <v>43</v>
      </c>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row>
  </sheetData>
  <mergeCells count="14">
    <mergeCell ref="C33:AC33"/>
    <mergeCell ref="C34:AC34"/>
    <mergeCell ref="A20:AC20"/>
    <mergeCell ref="C23:AC25"/>
    <mergeCell ref="B30:D30"/>
    <mergeCell ref="A2:AC2"/>
    <mergeCell ref="Z5:AA5"/>
    <mergeCell ref="V14:AA14"/>
    <mergeCell ref="V12:AA12"/>
    <mergeCell ref="V13:AA13"/>
    <mergeCell ref="T14:U14"/>
    <mergeCell ref="T12:U12"/>
    <mergeCell ref="Q12:S12"/>
    <mergeCell ref="T13:U13"/>
  </mergeCells>
  <phoneticPr fontId="2"/>
  <pageMargins left="0.59055118110236227" right="0.56000000000000005" top="0.98425196850393704" bottom="0.98425196850393704" header="0.51181102362204722" footer="0.51181102362204722"/>
  <pageSetup paperSize="9" orientation="portrait" r:id="rId1"/>
  <headerFooter alignWithMargins="0">
    <oddHeader>&amp;L&amp;"ＭＳ Ｐ明朝,標準"&amp;10様式第４号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C40"/>
  <sheetViews>
    <sheetView view="pageBreakPreview" zoomScaleNormal="100" zoomScaleSheetLayoutView="100" workbookViewId="0">
      <selection activeCell="A3" sqref="A3"/>
    </sheetView>
  </sheetViews>
  <sheetFormatPr defaultColWidth="9" defaultRowHeight="18.75" customHeight="1" x14ac:dyDescent="0.15"/>
  <cols>
    <col min="1" max="9" width="3.125" style="1" customWidth="1"/>
    <col min="10" max="10" width="2.75" style="1" customWidth="1"/>
    <col min="11" max="12" width="3.125" style="1" customWidth="1"/>
    <col min="13" max="13" width="3.875" style="1" customWidth="1"/>
    <col min="14" max="16" width="3.75" style="1" customWidth="1"/>
    <col min="17" max="17" width="3.125" style="1" customWidth="1"/>
    <col min="18" max="19" width="2.875" style="1" customWidth="1"/>
    <col min="20" max="30" width="3.125" style="1" customWidth="1"/>
    <col min="31" max="32" width="4.375" style="1" customWidth="1"/>
    <col min="33" max="16384" width="9" style="1"/>
  </cols>
  <sheetData>
    <row r="2" spans="1:29" ht="18.75" customHeight="1" x14ac:dyDescent="0.15">
      <c r="A2" s="75" t="s">
        <v>199</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5" spans="1:29" ht="18.75" customHeight="1" x14ac:dyDescent="0.15">
      <c r="V5" s="2"/>
      <c r="W5" s="2"/>
      <c r="X5" s="2"/>
      <c r="Y5" s="2" t="s">
        <v>1</v>
      </c>
      <c r="Z5" s="75"/>
      <c r="AA5" s="75"/>
      <c r="AB5" s="2" t="s">
        <v>0</v>
      </c>
    </row>
    <row r="6" spans="1:29" ht="18.75" customHeight="1" x14ac:dyDescent="0.15">
      <c r="V6" s="3" t="s">
        <v>122</v>
      </c>
      <c r="W6" s="2"/>
      <c r="X6" s="2" t="s">
        <v>4</v>
      </c>
      <c r="Y6" s="2"/>
      <c r="Z6" s="2" t="s">
        <v>3</v>
      </c>
      <c r="AA6" s="2"/>
      <c r="AB6" s="2" t="s">
        <v>2</v>
      </c>
    </row>
    <row r="9" spans="1:29" ht="18.75" customHeight="1" x14ac:dyDescent="0.15">
      <c r="A9" s="1" t="s">
        <v>121</v>
      </c>
      <c r="I9" s="4"/>
      <c r="J9" s="4"/>
      <c r="K9" s="4"/>
      <c r="L9" s="4"/>
      <c r="M9" s="4"/>
      <c r="N9" s="4"/>
      <c r="O9" s="4"/>
    </row>
    <row r="10" spans="1:29" ht="18.75" customHeight="1" x14ac:dyDescent="0.15">
      <c r="A10" s="1" t="s">
        <v>73</v>
      </c>
      <c r="I10" s="4"/>
      <c r="J10" s="4"/>
      <c r="K10" s="4"/>
      <c r="L10" s="4"/>
      <c r="M10" s="4"/>
      <c r="N10" s="4"/>
      <c r="O10" s="4"/>
    </row>
    <row r="12" spans="1:29" ht="18.75" customHeight="1" x14ac:dyDescent="0.15">
      <c r="Q12" s="77" t="s">
        <v>9</v>
      </c>
      <c r="R12" s="77"/>
      <c r="S12" s="77"/>
      <c r="T12" s="76" t="s">
        <v>7</v>
      </c>
      <c r="U12" s="76"/>
      <c r="V12" s="132"/>
      <c r="W12" s="132"/>
      <c r="X12" s="132"/>
      <c r="Y12" s="132"/>
      <c r="Z12" s="132"/>
      <c r="AA12" s="132"/>
    </row>
    <row r="13" spans="1:29" ht="18.75" customHeight="1" x14ac:dyDescent="0.15">
      <c r="Q13" s="15"/>
      <c r="R13" s="15"/>
      <c r="S13" s="15"/>
      <c r="T13" s="76" t="s">
        <v>8</v>
      </c>
      <c r="U13" s="76"/>
      <c r="V13" s="75"/>
      <c r="W13" s="75"/>
      <c r="X13" s="75"/>
      <c r="Y13" s="75"/>
      <c r="Z13" s="75"/>
      <c r="AA13" s="75"/>
    </row>
    <row r="14" spans="1:29" ht="18.75" customHeight="1" x14ac:dyDescent="0.15">
      <c r="Q14" s="15"/>
      <c r="R14" s="15"/>
      <c r="S14" s="15"/>
      <c r="T14" s="76" t="s">
        <v>6</v>
      </c>
      <c r="U14" s="76"/>
      <c r="V14" s="75"/>
      <c r="W14" s="75"/>
      <c r="X14" s="75"/>
      <c r="Y14" s="75"/>
      <c r="Z14" s="75"/>
      <c r="AA14" s="75"/>
      <c r="AB14" s="1" t="s">
        <v>5</v>
      </c>
    </row>
    <row r="16" spans="1:29" ht="18.75" customHeight="1" x14ac:dyDescent="0.15">
      <c r="B16" s="1" t="s">
        <v>157</v>
      </c>
    </row>
    <row r="17" spans="1:29" ht="18.75" customHeight="1" x14ac:dyDescent="0.15">
      <c r="B17" s="1" t="s">
        <v>161</v>
      </c>
    </row>
    <row r="18" spans="1:29" ht="18.75" customHeight="1" x14ac:dyDescent="0.15">
      <c r="B18" s="1" t="s">
        <v>162</v>
      </c>
    </row>
    <row r="20" spans="1:29" ht="18.75" customHeight="1" x14ac:dyDescent="0.15">
      <c r="A20" s="75" t="s">
        <v>10</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row>
    <row r="22" spans="1:29" ht="18.75" customHeight="1" x14ac:dyDescent="0.15">
      <c r="B22" s="1" t="s">
        <v>95</v>
      </c>
    </row>
    <row r="23" spans="1:29" ht="16.5" customHeight="1" x14ac:dyDescent="0.15">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row r="24" spans="1:29" ht="16.5" customHeight="1" x14ac:dyDescent="0.15">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row>
    <row r="25" spans="1:29" ht="16.5" customHeight="1" x14ac:dyDescent="0.15">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row>
    <row r="26" spans="1:29" ht="18.75" customHeight="1" x14ac:dyDescent="0.15">
      <c r="B26" s="1" t="s">
        <v>96</v>
      </c>
    </row>
    <row r="27" spans="1:29" ht="18.75" customHeight="1" x14ac:dyDescent="0.15">
      <c r="B27" s="1" t="s">
        <v>47</v>
      </c>
    </row>
    <row r="28" spans="1:29" ht="13.5" customHeight="1" x14ac:dyDescent="0.15">
      <c r="AC28" s="3" t="s">
        <v>13</v>
      </c>
    </row>
    <row r="29" spans="1:29" ht="22.5" customHeight="1" x14ac:dyDescent="0.15">
      <c r="A29" s="96" t="s">
        <v>14</v>
      </c>
      <c r="B29" s="97"/>
      <c r="C29" s="97"/>
      <c r="D29" s="97"/>
      <c r="E29" s="97"/>
      <c r="F29" s="97"/>
      <c r="G29" s="97"/>
      <c r="H29" s="97"/>
      <c r="I29" s="97"/>
      <c r="J29" s="98"/>
      <c r="K29" s="96" t="s">
        <v>115</v>
      </c>
      <c r="L29" s="97"/>
      <c r="M29" s="97"/>
      <c r="N29" s="97"/>
      <c r="O29" s="98"/>
      <c r="P29" s="96" t="s">
        <v>108</v>
      </c>
      <c r="Q29" s="97"/>
      <c r="R29" s="97"/>
      <c r="S29" s="97"/>
      <c r="T29" s="98"/>
      <c r="U29" s="96" t="s">
        <v>93</v>
      </c>
      <c r="V29" s="97"/>
      <c r="W29" s="97"/>
      <c r="X29" s="97"/>
      <c r="Y29" s="98"/>
      <c r="Z29" s="96" t="s">
        <v>15</v>
      </c>
      <c r="AA29" s="97"/>
      <c r="AB29" s="97"/>
      <c r="AC29" s="98"/>
    </row>
    <row r="30" spans="1:29" ht="22.5" customHeight="1" thickBot="1" x14ac:dyDescent="0.2">
      <c r="A30" s="93" t="s">
        <v>87</v>
      </c>
      <c r="B30" s="94"/>
      <c r="C30" s="94"/>
      <c r="D30" s="94"/>
      <c r="E30" s="94"/>
      <c r="F30" s="94"/>
      <c r="G30" s="94"/>
      <c r="H30" s="94"/>
      <c r="I30" s="94"/>
      <c r="J30" s="95"/>
      <c r="K30" s="90"/>
      <c r="L30" s="91"/>
      <c r="M30" s="91"/>
      <c r="N30" s="91"/>
      <c r="O30" s="92"/>
      <c r="P30" s="90"/>
      <c r="Q30" s="91"/>
      <c r="R30" s="91"/>
      <c r="S30" s="91"/>
      <c r="T30" s="92"/>
      <c r="U30" s="90"/>
      <c r="V30" s="91"/>
      <c r="W30" s="91"/>
      <c r="X30" s="91"/>
      <c r="Y30" s="92"/>
      <c r="Z30" s="93"/>
      <c r="AA30" s="94"/>
      <c r="AB30" s="94"/>
      <c r="AC30" s="95"/>
    </row>
    <row r="31" spans="1:29" ht="22.5" customHeight="1" thickTop="1" x14ac:dyDescent="0.15">
      <c r="A31" s="84" t="s">
        <v>16</v>
      </c>
      <c r="B31" s="85"/>
      <c r="C31" s="85"/>
      <c r="D31" s="85"/>
      <c r="E31" s="85"/>
      <c r="F31" s="85"/>
      <c r="G31" s="85"/>
      <c r="H31" s="85"/>
      <c r="I31" s="85"/>
      <c r="J31" s="86"/>
      <c r="K31" s="87">
        <f>K30</f>
        <v>0</v>
      </c>
      <c r="L31" s="88"/>
      <c r="M31" s="88"/>
      <c r="N31" s="88"/>
      <c r="O31" s="89"/>
      <c r="P31" s="87">
        <f>P30</f>
        <v>0</v>
      </c>
      <c r="Q31" s="88"/>
      <c r="R31" s="88"/>
      <c r="S31" s="88"/>
      <c r="T31" s="89"/>
      <c r="U31" s="87">
        <f>U30</f>
        <v>0</v>
      </c>
      <c r="V31" s="88"/>
      <c r="W31" s="88"/>
      <c r="X31" s="88"/>
      <c r="Y31" s="89"/>
      <c r="Z31" s="84"/>
      <c r="AA31" s="85"/>
      <c r="AB31" s="85"/>
      <c r="AC31" s="86"/>
    </row>
    <row r="33" spans="2:18" ht="22.5" customHeight="1" x14ac:dyDescent="0.15">
      <c r="B33" s="1" t="s">
        <v>17</v>
      </c>
    </row>
    <row r="34" spans="2:18" ht="22.5" customHeight="1" x14ac:dyDescent="0.15">
      <c r="B34" s="12" t="s">
        <v>126</v>
      </c>
      <c r="C34" s="80" t="s">
        <v>49</v>
      </c>
      <c r="D34" s="80"/>
      <c r="E34" s="80"/>
      <c r="F34" s="80"/>
      <c r="G34" s="80"/>
      <c r="H34" s="1" t="s">
        <v>54</v>
      </c>
      <c r="I34"/>
      <c r="J34"/>
      <c r="K34"/>
      <c r="L34"/>
      <c r="M34" s="12" t="s">
        <v>124</v>
      </c>
      <c r="N34" s="80" t="s">
        <v>52</v>
      </c>
      <c r="O34" s="80"/>
      <c r="P34" s="80"/>
      <c r="Q34" s="80"/>
      <c r="R34" s="80"/>
    </row>
    <row r="35" spans="2:18" ht="22.5" customHeight="1" x14ac:dyDescent="0.15">
      <c r="B35" s="12" t="s">
        <v>127</v>
      </c>
      <c r="C35" s="80" t="s">
        <v>50</v>
      </c>
      <c r="D35" s="80"/>
      <c r="E35" s="80"/>
      <c r="F35" s="80"/>
      <c r="G35" s="80"/>
      <c r="H35" s="1" t="s">
        <v>55</v>
      </c>
      <c r="I35"/>
      <c r="J35"/>
      <c r="K35"/>
      <c r="L35"/>
      <c r="M35" s="12" t="s">
        <v>125</v>
      </c>
      <c r="N35" s="80" t="s">
        <v>53</v>
      </c>
      <c r="O35" s="80"/>
      <c r="P35" s="80"/>
      <c r="Q35" s="80"/>
      <c r="R35" s="80"/>
    </row>
    <row r="36" spans="2:18" ht="22.5" customHeight="1" x14ac:dyDescent="0.15">
      <c r="B36" s="12" t="s">
        <v>123</v>
      </c>
      <c r="C36" s="80" t="s">
        <v>51</v>
      </c>
      <c r="D36" s="80"/>
      <c r="E36" s="80"/>
      <c r="F36" s="80"/>
      <c r="G36" s="80"/>
      <c r="M36" s="12" t="s">
        <v>128</v>
      </c>
      <c r="N36" s="80" t="s">
        <v>129</v>
      </c>
      <c r="O36" s="80"/>
      <c r="P36" s="80"/>
      <c r="Q36" s="80"/>
      <c r="R36" s="80"/>
    </row>
    <row r="37" spans="2:18" ht="22.5" customHeight="1" x14ac:dyDescent="0.15">
      <c r="B37" s="12" t="s">
        <v>102</v>
      </c>
      <c r="C37" s="80" t="s">
        <v>51</v>
      </c>
      <c r="D37" s="80"/>
      <c r="E37" s="80"/>
      <c r="F37" s="80"/>
      <c r="G37" s="80"/>
      <c r="H37"/>
      <c r="I37"/>
      <c r="J37"/>
      <c r="K37"/>
      <c r="L37"/>
      <c r="M37" s="12" t="s">
        <v>131</v>
      </c>
      <c r="N37" s="1" t="s">
        <v>99</v>
      </c>
      <c r="R37"/>
    </row>
    <row r="38" spans="2:18" ht="22.5" customHeight="1" x14ac:dyDescent="0.15"/>
    <row r="39" spans="2:18" ht="22.5" customHeight="1" x14ac:dyDescent="0.15"/>
    <row r="40" spans="2:18" ht="22.5" customHeight="1" x14ac:dyDescent="0.15"/>
  </sheetData>
  <mergeCells count="33">
    <mergeCell ref="U29:Y29"/>
    <mergeCell ref="Z29:AC29"/>
    <mergeCell ref="P29:T29"/>
    <mergeCell ref="U31:Y31"/>
    <mergeCell ref="Z5:AA5"/>
    <mergeCell ref="V14:AA14"/>
    <mergeCell ref="V12:AA12"/>
    <mergeCell ref="V13:AA13"/>
    <mergeCell ref="T14:U14"/>
    <mergeCell ref="T12:U12"/>
    <mergeCell ref="A2:AC2"/>
    <mergeCell ref="C23:AC25"/>
    <mergeCell ref="K30:O30"/>
    <mergeCell ref="P30:T30"/>
    <mergeCell ref="P31:T31"/>
    <mergeCell ref="K31:O31"/>
    <mergeCell ref="Q12:S12"/>
    <mergeCell ref="T13:U13"/>
    <mergeCell ref="U30:Y30"/>
    <mergeCell ref="A20:AC20"/>
    <mergeCell ref="A29:J29"/>
    <mergeCell ref="A30:J30"/>
    <mergeCell ref="Z30:AC30"/>
    <mergeCell ref="A31:J31"/>
    <mergeCell ref="K29:O29"/>
    <mergeCell ref="Z31:AC31"/>
    <mergeCell ref="C37:G37"/>
    <mergeCell ref="C36:G36"/>
    <mergeCell ref="N34:R34"/>
    <mergeCell ref="N35:R35"/>
    <mergeCell ref="C35:G35"/>
    <mergeCell ref="C34:G34"/>
    <mergeCell ref="N36:R36"/>
  </mergeCells>
  <phoneticPr fontId="2"/>
  <pageMargins left="0.59055118110236227" right="0.56000000000000005" top="0.98425196850393704" bottom="0.98425196850393704" header="0.51181102362204722" footer="0.51181102362204722"/>
  <pageSetup paperSize="9" orientation="portrait" r:id="rId1"/>
  <headerFooter alignWithMargins="0">
    <oddHeader>&amp;L&amp;"ＭＳ Ｐ明朝,標準"&amp;10様式第５号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C40"/>
  <sheetViews>
    <sheetView tabSelected="1" view="pageBreakPreview" zoomScale="85" zoomScaleNormal="100" zoomScaleSheetLayoutView="85" workbookViewId="0">
      <selection activeCell="I2" sqref="I2"/>
    </sheetView>
  </sheetViews>
  <sheetFormatPr defaultColWidth="9" defaultRowHeight="18.75" customHeight="1" x14ac:dyDescent="0.15"/>
  <cols>
    <col min="1" max="9" width="3.125" style="1" customWidth="1"/>
    <col min="10" max="10" width="2.75" style="1" customWidth="1"/>
    <col min="11" max="12" width="3.125" style="1" customWidth="1"/>
    <col min="13" max="13" width="3.875" style="1" customWidth="1"/>
    <col min="14" max="16" width="3.75" style="1" customWidth="1"/>
    <col min="17" max="17" width="3.125" style="1" customWidth="1"/>
    <col min="18" max="19" width="2.875" style="1" customWidth="1"/>
    <col min="20" max="30" width="3.125" style="1" customWidth="1"/>
    <col min="31" max="32" width="4.375" style="1" customWidth="1"/>
    <col min="33" max="16384" width="9" style="1"/>
  </cols>
  <sheetData>
    <row r="1" spans="1:29" ht="18.75" customHeight="1" thickTop="1" thickBot="1" x14ac:dyDescent="0.2">
      <c r="Z1" s="124" t="s">
        <v>101</v>
      </c>
      <c r="AA1" s="125"/>
      <c r="AB1" s="125"/>
      <c r="AC1" s="126"/>
    </row>
    <row r="2" spans="1:29" ht="18.75" customHeight="1" thickTop="1" x14ac:dyDescent="0.15">
      <c r="H2" s="3" t="s">
        <v>122</v>
      </c>
      <c r="I2" s="14">
        <v>5</v>
      </c>
      <c r="J2" s="1" t="s">
        <v>91</v>
      </c>
    </row>
    <row r="5" spans="1:29" ht="18.75" customHeight="1" x14ac:dyDescent="0.15">
      <c r="V5" s="2"/>
      <c r="W5" s="2"/>
      <c r="X5" s="2"/>
      <c r="Y5" s="2" t="s">
        <v>1</v>
      </c>
      <c r="Z5" s="75"/>
      <c r="AA5" s="75"/>
      <c r="AB5" s="2" t="s">
        <v>0</v>
      </c>
    </row>
    <row r="6" spans="1:29" ht="18.75" customHeight="1" x14ac:dyDescent="0.15">
      <c r="V6" s="3" t="s">
        <v>122</v>
      </c>
      <c r="W6" s="2">
        <v>5</v>
      </c>
      <c r="X6" s="2" t="s">
        <v>4</v>
      </c>
      <c r="Y6" s="2">
        <v>2</v>
      </c>
      <c r="Z6" s="2" t="s">
        <v>3</v>
      </c>
      <c r="AA6" s="2">
        <v>25</v>
      </c>
      <c r="AB6" s="2" t="s">
        <v>2</v>
      </c>
    </row>
    <row r="9" spans="1:29" ht="18.75" customHeight="1" x14ac:dyDescent="0.15">
      <c r="A9" s="1" t="s">
        <v>121</v>
      </c>
      <c r="I9" s="4"/>
      <c r="J9" s="4"/>
      <c r="K9" s="4"/>
      <c r="L9" s="4"/>
      <c r="M9" s="4"/>
      <c r="N9" s="4"/>
      <c r="O9" s="4"/>
    </row>
    <row r="10" spans="1:29" ht="18.75" customHeight="1" x14ac:dyDescent="0.15">
      <c r="A10" s="1" t="s">
        <v>73</v>
      </c>
      <c r="I10" s="4"/>
      <c r="J10" s="4"/>
      <c r="K10" s="4"/>
      <c r="L10" s="4"/>
      <c r="M10" s="4"/>
      <c r="N10" s="4"/>
      <c r="O10" s="4"/>
    </row>
    <row r="12" spans="1:29" ht="18.75" customHeight="1" x14ac:dyDescent="0.15">
      <c r="Q12" s="77" t="s">
        <v>9</v>
      </c>
      <c r="R12" s="77"/>
      <c r="S12" s="77"/>
      <c r="T12" s="76" t="s">
        <v>7</v>
      </c>
      <c r="U12" s="76"/>
      <c r="V12" s="132"/>
      <c r="W12" s="132"/>
      <c r="X12" s="132"/>
      <c r="Y12" s="132"/>
      <c r="Z12" s="132"/>
      <c r="AA12" s="132"/>
    </row>
    <row r="13" spans="1:29" ht="18.75" customHeight="1" x14ac:dyDescent="0.15">
      <c r="Q13" s="15"/>
      <c r="R13" s="15"/>
      <c r="S13" s="15"/>
      <c r="T13" s="76" t="s">
        <v>8</v>
      </c>
      <c r="U13" s="76"/>
      <c r="V13" s="75"/>
      <c r="W13" s="75"/>
      <c r="X13" s="75"/>
      <c r="Y13" s="75"/>
      <c r="Z13" s="75"/>
      <c r="AA13" s="75"/>
    </row>
    <row r="14" spans="1:29" ht="18.75" customHeight="1" x14ac:dyDescent="0.15">
      <c r="Q14" s="15"/>
      <c r="R14" s="15"/>
      <c r="S14" s="15"/>
      <c r="T14" s="76" t="s">
        <v>6</v>
      </c>
      <c r="U14" s="76"/>
      <c r="V14" s="75"/>
      <c r="W14" s="75"/>
      <c r="X14" s="75"/>
      <c r="Y14" s="75"/>
      <c r="Z14" s="75"/>
      <c r="AA14" s="75"/>
      <c r="AB14" s="1" t="s">
        <v>5</v>
      </c>
    </row>
    <row r="16" spans="1:29" ht="18.75" customHeight="1" x14ac:dyDescent="0.15">
      <c r="B16" s="1" t="s">
        <v>130</v>
      </c>
    </row>
    <row r="17" spans="1:29" ht="18.75" customHeight="1" x14ac:dyDescent="0.15">
      <c r="B17" s="1" t="s">
        <v>118</v>
      </c>
    </row>
    <row r="18" spans="1:29" ht="18.75" customHeight="1" x14ac:dyDescent="0.15">
      <c r="B18" s="1" t="s">
        <v>119</v>
      </c>
    </row>
    <row r="20" spans="1:29" ht="18.75" customHeight="1" x14ac:dyDescent="0.15">
      <c r="A20" s="75" t="s">
        <v>10</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row>
    <row r="22" spans="1:29" ht="18.75" customHeight="1" x14ac:dyDescent="0.15">
      <c r="B22" s="1" t="s">
        <v>95</v>
      </c>
    </row>
    <row r="23" spans="1:29" ht="16.5" customHeight="1" x14ac:dyDescent="0.15">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row r="24" spans="1:29" ht="16.5" customHeight="1" x14ac:dyDescent="0.15">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row>
    <row r="25" spans="1:29" ht="16.5" customHeight="1" x14ac:dyDescent="0.15">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row>
    <row r="26" spans="1:29" ht="18.75" customHeight="1" x14ac:dyDescent="0.15">
      <c r="B26" s="1" t="s">
        <v>96</v>
      </c>
    </row>
    <row r="27" spans="1:29" ht="18.75" customHeight="1" x14ac:dyDescent="0.15">
      <c r="B27" s="1" t="s">
        <v>47</v>
      </c>
    </row>
    <row r="28" spans="1:29" ht="13.5" customHeight="1" x14ac:dyDescent="0.15">
      <c r="AC28" s="3" t="s">
        <v>13</v>
      </c>
    </row>
    <row r="29" spans="1:29" ht="22.5" customHeight="1" x14ac:dyDescent="0.15">
      <c r="A29" s="96" t="s">
        <v>14</v>
      </c>
      <c r="B29" s="97"/>
      <c r="C29" s="97"/>
      <c r="D29" s="97"/>
      <c r="E29" s="97"/>
      <c r="F29" s="97"/>
      <c r="G29" s="97"/>
      <c r="H29" s="97"/>
      <c r="I29" s="97"/>
      <c r="J29" s="98"/>
      <c r="K29" s="96" t="s">
        <v>115</v>
      </c>
      <c r="L29" s="97"/>
      <c r="M29" s="97"/>
      <c r="N29" s="97"/>
      <c r="O29" s="98"/>
      <c r="P29" s="96" t="s">
        <v>108</v>
      </c>
      <c r="Q29" s="97"/>
      <c r="R29" s="97"/>
      <c r="S29" s="97"/>
      <c r="T29" s="98"/>
      <c r="U29" s="96" t="s">
        <v>93</v>
      </c>
      <c r="V29" s="97"/>
      <c r="W29" s="97"/>
      <c r="X29" s="97"/>
      <c r="Y29" s="98"/>
      <c r="Z29" s="96" t="s">
        <v>15</v>
      </c>
      <c r="AA29" s="97"/>
      <c r="AB29" s="97"/>
      <c r="AC29" s="98"/>
    </row>
    <row r="30" spans="1:29" ht="22.5" customHeight="1" thickBot="1" x14ac:dyDescent="0.2">
      <c r="A30" s="93" t="s">
        <v>87</v>
      </c>
      <c r="B30" s="94"/>
      <c r="C30" s="94"/>
      <c r="D30" s="94"/>
      <c r="E30" s="94"/>
      <c r="F30" s="94"/>
      <c r="G30" s="94"/>
      <c r="H30" s="94"/>
      <c r="I30" s="94"/>
      <c r="J30" s="95"/>
      <c r="K30" s="90">
        <v>356000</v>
      </c>
      <c r="L30" s="91"/>
      <c r="M30" s="91"/>
      <c r="N30" s="91"/>
      <c r="O30" s="92"/>
      <c r="P30" s="90">
        <v>260000</v>
      </c>
      <c r="Q30" s="91"/>
      <c r="R30" s="91"/>
      <c r="S30" s="91"/>
      <c r="T30" s="92"/>
      <c r="U30" s="90">
        <v>100000</v>
      </c>
      <c r="V30" s="91"/>
      <c r="W30" s="91"/>
      <c r="X30" s="91"/>
      <c r="Y30" s="92"/>
      <c r="Z30" s="93"/>
      <c r="AA30" s="94"/>
      <c r="AB30" s="94"/>
      <c r="AC30" s="95"/>
    </row>
    <row r="31" spans="1:29" ht="22.5" customHeight="1" thickTop="1" x14ac:dyDescent="0.15">
      <c r="A31" s="84" t="s">
        <v>16</v>
      </c>
      <c r="B31" s="85"/>
      <c r="C31" s="85"/>
      <c r="D31" s="85"/>
      <c r="E31" s="85"/>
      <c r="F31" s="85"/>
      <c r="G31" s="85"/>
      <c r="H31" s="85"/>
      <c r="I31" s="85"/>
      <c r="J31" s="86"/>
      <c r="K31" s="87">
        <f>K30</f>
        <v>356000</v>
      </c>
      <c r="L31" s="88"/>
      <c r="M31" s="88"/>
      <c r="N31" s="88"/>
      <c r="O31" s="89"/>
      <c r="P31" s="87">
        <f>P30</f>
        <v>260000</v>
      </c>
      <c r="Q31" s="88"/>
      <c r="R31" s="88"/>
      <c r="S31" s="88"/>
      <c r="T31" s="89"/>
      <c r="U31" s="87">
        <f>U30</f>
        <v>100000</v>
      </c>
      <c r="V31" s="88"/>
      <c r="W31" s="88"/>
      <c r="X31" s="88"/>
      <c r="Y31" s="89"/>
      <c r="Z31" s="84"/>
      <c r="AA31" s="85"/>
      <c r="AB31" s="85"/>
      <c r="AC31" s="86"/>
    </row>
    <row r="33" spans="2:18" ht="22.5" customHeight="1" x14ac:dyDescent="0.15">
      <c r="B33" s="1" t="s">
        <v>17</v>
      </c>
    </row>
    <row r="34" spans="2:18" ht="22.5" customHeight="1" x14ac:dyDescent="0.15">
      <c r="B34" s="12" t="s">
        <v>40</v>
      </c>
      <c r="C34" s="80" t="s">
        <v>49</v>
      </c>
      <c r="D34" s="80"/>
      <c r="E34" s="80"/>
      <c r="F34" s="80"/>
      <c r="G34" s="80"/>
      <c r="H34" s="1" t="s">
        <v>54</v>
      </c>
      <c r="M34" s="12" t="s">
        <v>103</v>
      </c>
      <c r="N34" s="80" t="s">
        <v>52</v>
      </c>
      <c r="O34" s="80"/>
      <c r="P34" s="80"/>
      <c r="Q34" s="80"/>
      <c r="R34" s="80"/>
    </row>
    <row r="35" spans="2:18" ht="22.5" customHeight="1" x14ac:dyDescent="0.15">
      <c r="B35" s="12" t="s">
        <v>41</v>
      </c>
      <c r="C35" s="80" t="s">
        <v>50</v>
      </c>
      <c r="D35" s="80"/>
      <c r="E35" s="80"/>
      <c r="F35" s="80"/>
      <c r="G35" s="80"/>
      <c r="H35" s="1" t="s">
        <v>55</v>
      </c>
      <c r="M35" s="12" t="s">
        <v>104</v>
      </c>
      <c r="N35" s="80" t="s">
        <v>53</v>
      </c>
      <c r="O35" s="80"/>
      <c r="P35" s="80"/>
      <c r="Q35" s="80"/>
      <c r="R35" s="80"/>
    </row>
    <row r="36" spans="2:18" ht="22.5" customHeight="1" x14ac:dyDescent="0.15">
      <c r="B36" s="12" t="s">
        <v>48</v>
      </c>
      <c r="C36" s="80" t="s">
        <v>129</v>
      </c>
      <c r="D36" s="80"/>
      <c r="E36" s="80"/>
      <c r="F36" s="80"/>
      <c r="G36" s="80"/>
      <c r="M36" s="12" t="s">
        <v>105</v>
      </c>
      <c r="N36" s="1" t="s">
        <v>99</v>
      </c>
    </row>
    <row r="37" spans="2:18" ht="22.5" customHeight="1" x14ac:dyDescent="0.15">
      <c r="B37" s="12" t="s">
        <v>102</v>
      </c>
      <c r="C37" s="80" t="s">
        <v>51</v>
      </c>
      <c r="D37" s="80"/>
      <c r="E37" s="80"/>
      <c r="F37" s="80"/>
      <c r="G37" s="80"/>
    </row>
    <row r="38" spans="2:18" ht="22.5" customHeight="1" x14ac:dyDescent="0.15"/>
    <row r="39" spans="2:18" ht="22.5" customHeight="1" x14ac:dyDescent="0.15"/>
    <row r="40" spans="2:18" ht="22.5" customHeight="1" x14ac:dyDescent="0.15"/>
  </sheetData>
  <mergeCells count="32">
    <mergeCell ref="C37:G37"/>
    <mergeCell ref="A30:J30"/>
    <mergeCell ref="K30:O30"/>
    <mergeCell ref="P30:T30"/>
    <mergeCell ref="U30:Y30"/>
    <mergeCell ref="C34:G34"/>
    <mergeCell ref="N34:R34"/>
    <mergeCell ref="C35:G35"/>
    <mergeCell ref="N35:R35"/>
    <mergeCell ref="C36:G36"/>
    <mergeCell ref="Z30:AC30"/>
    <mergeCell ref="A31:J31"/>
    <mergeCell ref="K31:O31"/>
    <mergeCell ref="P31:T31"/>
    <mergeCell ref="U31:Y31"/>
    <mergeCell ref="Z31:AC31"/>
    <mergeCell ref="T14:U14"/>
    <mergeCell ref="V14:AA14"/>
    <mergeCell ref="A20:AC20"/>
    <mergeCell ref="C23:AC25"/>
    <mergeCell ref="A29:J29"/>
    <mergeCell ref="K29:O29"/>
    <mergeCell ref="P29:T29"/>
    <mergeCell ref="U29:Y29"/>
    <mergeCell ref="Z29:AC29"/>
    <mergeCell ref="T13:U13"/>
    <mergeCell ref="V13:AA13"/>
    <mergeCell ref="Z1:AC1"/>
    <mergeCell ref="Z5:AA5"/>
    <mergeCell ref="Q12:S12"/>
    <mergeCell ref="T12:U12"/>
    <mergeCell ref="V12:AA12"/>
  </mergeCells>
  <phoneticPr fontId="2"/>
  <pageMargins left="0.59055118110236227" right="0.56000000000000005" top="0.98425196850393704" bottom="0.98425196850393704" header="0.51181102362204722" footer="0.51181102362204722"/>
  <pageSetup paperSize="9" orientation="portrait" r:id="rId1"/>
  <headerFooter alignWithMargins="0">
    <oddHeader>&amp;L&amp;"ＭＳ Ｐ明朝,標準"&amp;10様式第５号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34"/>
  <sheetViews>
    <sheetView view="pageBreakPreview" zoomScaleNormal="100" zoomScaleSheetLayoutView="100" workbookViewId="0">
      <selection activeCell="C14" sqref="C14:G14"/>
    </sheetView>
  </sheetViews>
  <sheetFormatPr defaultColWidth="9" defaultRowHeight="18.75" customHeight="1" x14ac:dyDescent="0.15"/>
  <cols>
    <col min="1" max="8" width="3.125" style="1" customWidth="1"/>
    <col min="9" max="9" width="5" style="1" customWidth="1"/>
    <col min="10" max="15" width="3.125" style="1" customWidth="1"/>
    <col min="16" max="16" width="3.75" style="1" customWidth="1"/>
    <col min="17" max="17" width="5" style="1" customWidth="1"/>
    <col min="18" max="30" width="3.125" style="1" customWidth="1"/>
    <col min="31" max="32" width="4.375" style="1" customWidth="1"/>
    <col min="33" max="16384" width="9" style="1"/>
  </cols>
  <sheetData>
    <row r="2" spans="1:29" ht="18.75" customHeight="1" x14ac:dyDescent="0.15">
      <c r="A2" s="116" t="s">
        <v>49</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8"/>
      <c r="AC2" s="8"/>
    </row>
    <row r="5" spans="1:29" ht="18.75" customHeight="1" x14ac:dyDescent="0.15">
      <c r="B5" s="14" t="s">
        <v>56</v>
      </c>
      <c r="C5" s="80" t="s">
        <v>62</v>
      </c>
      <c r="D5" s="80"/>
      <c r="E5" s="80"/>
      <c r="F5" s="80"/>
      <c r="G5" s="80"/>
      <c r="I5" s="75"/>
      <c r="J5" s="75"/>
      <c r="K5" s="75"/>
      <c r="L5" s="75"/>
      <c r="M5" s="75"/>
      <c r="N5" s="75"/>
      <c r="O5" s="75"/>
      <c r="P5" s="75"/>
      <c r="Q5" s="75"/>
      <c r="R5" s="75"/>
      <c r="S5" s="75"/>
      <c r="T5" s="75"/>
      <c r="U5" s="75"/>
      <c r="V5" s="75"/>
      <c r="W5" s="75"/>
      <c r="X5" s="75"/>
      <c r="Y5" s="75"/>
      <c r="Z5" s="75"/>
      <c r="AA5" s="75"/>
    </row>
    <row r="6" spans="1:29" ht="18.75" customHeight="1" x14ac:dyDescent="0.15">
      <c r="B6" s="14"/>
      <c r="C6" s="80"/>
      <c r="D6" s="80"/>
      <c r="E6" s="80"/>
      <c r="F6" s="80"/>
      <c r="G6" s="80"/>
      <c r="I6" s="75"/>
      <c r="J6" s="75"/>
      <c r="K6" s="75"/>
      <c r="L6" s="75"/>
      <c r="M6" s="75"/>
      <c r="N6" s="75"/>
      <c r="O6" s="75"/>
      <c r="P6" s="75"/>
      <c r="Q6" s="75"/>
      <c r="R6" s="75"/>
      <c r="S6" s="75"/>
      <c r="T6" s="75"/>
      <c r="U6" s="75"/>
      <c r="V6" s="75"/>
      <c r="W6" s="75"/>
      <c r="X6" s="75"/>
      <c r="Y6" s="75"/>
      <c r="Z6" s="75"/>
      <c r="AA6" s="75"/>
    </row>
    <row r="7" spans="1:29" ht="18.75" customHeight="1" x14ac:dyDescent="0.15">
      <c r="B7" s="14" t="s">
        <v>57</v>
      </c>
      <c r="C7" s="80" t="s">
        <v>63</v>
      </c>
      <c r="D7" s="80"/>
      <c r="E7" s="80"/>
      <c r="F7" s="80"/>
      <c r="G7" s="80"/>
      <c r="I7" s="75"/>
      <c r="J7" s="75"/>
      <c r="K7" s="75"/>
      <c r="L7" s="75"/>
      <c r="M7" s="75"/>
      <c r="N7" s="75"/>
      <c r="O7" s="75"/>
      <c r="P7" s="75"/>
      <c r="Q7" s="75"/>
      <c r="R7" s="75"/>
      <c r="S7" s="75"/>
      <c r="T7" s="75"/>
      <c r="U7" s="75"/>
      <c r="V7" s="75"/>
      <c r="W7" s="75"/>
      <c r="X7" s="75"/>
      <c r="Y7" s="75"/>
      <c r="Z7" s="75"/>
      <c r="AA7" s="75"/>
    </row>
    <row r="8" spans="1:29" ht="18.75" customHeight="1" x14ac:dyDescent="0.15">
      <c r="B8" s="2"/>
      <c r="C8" s="80"/>
      <c r="D8" s="80"/>
      <c r="E8" s="80"/>
      <c r="F8" s="80"/>
      <c r="G8" s="80"/>
      <c r="I8" s="75"/>
      <c r="J8" s="75"/>
      <c r="K8" s="75"/>
      <c r="L8" s="75"/>
      <c r="M8" s="75"/>
      <c r="N8" s="75"/>
      <c r="O8" s="75"/>
      <c r="P8" s="75"/>
      <c r="Q8" s="75"/>
      <c r="R8" s="75"/>
      <c r="S8" s="75"/>
      <c r="T8" s="75"/>
      <c r="U8" s="75"/>
      <c r="V8" s="75"/>
      <c r="W8" s="75"/>
      <c r="X8" s="75"/>
      <c r="Y8" s="75"/>
      <c r="Z8" s="75"/>
      <c r="AA8" s="75"/>
    </row>
    <row r="9" spans="1:29" ht="18.75" customHeight="1" x14ac:dyDescent="0.15">
      <c r="B9" s="14" t="s">
        <v>58</v>
      </c>
      <c r="C9" s="80" t="s">
        <v>64</v>
      </c>
      <c r="D9" s="80"/>
      <c r="E9" s="80"/>
      <c r="F9" s="80"/>
      <c r="G9" s="80"/>
      <c r="I9" s="75"/>
      <c r="J9" s="75"/>
      <c r="K9" s="75"/>
      <c r="L9" s="75"/>
      <c r="M9" s="75"/>
      <c r="N9" s="75"/>
      <c r="O9" s="75"/>
      <c r="P9" s="75"/>
      <c r="Q9" s="75"/>
      <c r="R9" s="75"/>
      <c r="S9" s="75"/>
      <c r="T9" s="75"/>
      <c r="U9" s="75"/>
      <c r="V9" s="75"/>
      <c r="W9" s="75"/>
      <c r="X9" s="75"/>
      <c r="Y9" s="75"/>
      <c r="Z9" s="75"/>
      <c r="AA9" s="75"/>
    </row>
    <row r="10" spans="1:29" ht="18.75" customHeight="1" x14ac:dyDescent="0.15">
      <c r="B10" s="14"/>
      <c r="C10" s="80"/>
      <c r="D10" s="80"/>
      <c r="E10" s="80"/>
      <c r="F10" s="80"/>
      <c r="G10" s="80"/>
    </row>
    <row r="11" spans="1:29" ht="18.75" customHeight="1" x14ac:dyDescent="0.15">
      <c r="B11" s="14" t="s">
        <v>59</v>
      </c>
      <c r="C11" s="80" t="s">
        <v>65</v>
      </c>
      <c r="D11" s="80"/>
      <c r="E11" s="80"/>
      <c r="F11" s="80"/>
      <c r="G11" s="80"/>
      <c r="I11" s="2" t="s">
        <v>122</v>
      </c>
      <c r="J11" s="2"/>
      <c r="K11" s="2" t="s">
        <v>4</v>
      </c>
      <c r="L11" s="2"/>
      <c r="M11" s="2" t="s">
        <v>3</v>
      </c>
      <c r="N11" s="2"/>
      <c r="O11" s="2" t="s">
        <v>2</v>
      </c>
      <c r="P11" s="2" t="s">
        <v>46</v>
      </c>
      <c r="Q11" s="2" t="s">
        <v>122</v>
      </c>
      <c r="R11" s="2"/>
      <c r="S11" s="2" t="s">
        <v>4</v>
      </c>
      <c r="T11" s="2"/>
      <c r="U11" s="2" t="s">
        <v>3</v>
      </c>
      <c r="V11" s="2"/>
      <c r="W11" s="2" t="s">
        <v>2</v>
      </c>
    </row>
    <row r="12" spans="1:29" ht="18.75" customHeight="1" x14ac:dyDescent="0.15">
      <c r="B12" s="2"/>
      <c r="C12" s="80"/>
      <c r="D12" s="80"/>
      <c r="E12" s="80"/>
      <c r="F12" s="80"/>
      <c r="G12" s="80"/>
      <c r="T12" s="5"/>
      <c r="U12" s="5"/>
    </row>
    <row r="13" spans="1:29" ht="18.75" customHeight="1" x14ac:dyDescent="0.15">
      <c r="B13" s="14" t="s">
        <v>60</v>
      </c>
      <c r="C13" s="80" t="s">
        <v>170</v>
      </c>
      <c r="D13" s="80"/>
      <c r="E13" s="80"/>
      <c r="F13" s="80"/>
      <c r="G13" s="80"/>
      <c r="J13" s="1" t="s">
        <v>2</v>
      </c>
      <c r="T13" s="5"/>
      <c r="U13" s="5"/>
    </row>
    <row r="14" spans="1:29" ht="18.75" customHeight="1" x14ac:dyDescent="0.15">
      <c r="B14" s="14"/>
      <c r="C14" s="80"/>
      <c r="D14" s="80"/>
      <c r="E14" s="80"/>
      <c r="F14" s="80"/>
      <c r="G14" s="80"/>
      <c r="T14" s="5"/>
      <c r="U14" s="5"/>
    </row>
    <row r="15" spans="1:29" ht="18.75" customHeight="1" x14ac:dyDescent="0.15">
      <c r="B15" s="14" t="s">
        <v>61</v>
      </c>
      <c r="C15" s="80" t="s">
        <v>66</v>
      </c>
      <c r="D15" s="80"/>
      <c r="E15" s="80"/>
      <c r="F15" s="80"/>
      <c r="G15" s="80"/>
      <c r="I15" s="80" t="s">
        <v>68</v>
      </c>
      <c r="J15" s="80"/>
      <c r="K15" s="80"/>
      <c r="M15" s="74"/>
      <c r="N15" s="74"/>
      <c r="O15" s="74"/>
      <c r="P15" s="74"/>
      <c r="Q15" s="2" t="s">
        <v>71</v>
      </c>
    </row>
    <row r="16" spans="1:29" ht="18.75" customHeight="1" x14ac:dyDescent="0.15">
      <c r="B16" s="3"/>
      <c r="C16" s="4" t="s">
        <v>67</v>
      </c>
      <c r="G16" s="4"/>
      <c r="H16" s="2"/>
      <c r="I16" s="80" t="s">
        <v>69</v>
      </c>
      <c r="J16" s="80"/>
      <c r="K16" s="80"/>
      <c r="M16" s="74"/>
      <c r="N16" s="74"/>
      <c r="O16" s="74"/>
      <c r="P16" s="74"/>
      <c r="Q16" s="2" t="s">
        <v>71</v>
      </c>
      <c r="AC16" s="3"/>
    </row>
    <row r="17" spans="2:29" ht="18.75" customHeight="1" x14ac:dyDescent="0.15">
      <c r="I17" s="134" t="s">
        <v>70</v>
      </c>
      <c r="J17" s="134"/>
      <c r="K17" s="134"/>
      <c r="L17" s="11"/>
      <c r="M17" s="107"/>
      <c r="N17" s="107"/>
      <c r="O17" s="107"/>
      <c r="P17" s="107"/>
      <c r="Q17" s="10" t="s">
        <v>71</v>
      </c>
    </row>
    <row r="18" spans="2:29" ht="18.75" customHeight="1" x14ac:dyDescent="0.15">
      <c r="I18" s="80" t="s">
        <v>22</v>
      </c>
      <c r="J18" s="80"/>
      <c r="K18" s="80"/>
      <c r="M18" s="133">
        <f>SUM(M15:P17)</f>
        <v>0</v>
      </c>
      <c r="N18" s="133"/>
      <c r="O18" s="133"/>
      <c r="P18" s="133"/>
      <c r="Q18" s="2" t="s">
        <v>71</v>
      </c>
    </row>
    <row r="23" spans="2:29" ht="16.5" customHeight="1" x14ac:dyDescent="0.15">
      <c r="C23" s="7"/>
      <c r="D23" s="7"/>
      <c r="E23" s="7"/>
      <c r="F23" s="7"/>
      <c r="G23" s="7"/>
      <c r="H23" s="7"/>
      <c r="I23" s="7"/>
      <c r="J23" s="7"/>
      <c r="K23" s="7"/>
      <c r="L23" s="7"/>
      <c r="M23" s="7"/>
      <c r="N23" s="7"/>
      <c r="O23" s="7"/>
      <c r="P23" s="7"/>
      <c r="Q23" s="7"/>
      <c r="R23" s="7"/>
      <c r="S23" s="7"/>
      <c r="T23" s="7"/>
      <c r="U23" s="7"/>
      <c r="V23" s="7"/>
      <c r="W23" s="7"/>
      <c r="X23" s="7"/>
      <c r="Y23" s="7"/>
      <c r="Z23" s="7"/>
      <c r="AA23" s="7"/>
      <c r="AB23" s="7"/>
      <c r="AC23" s="7"/>
    </row>
    <row r="24" spans="2:29" ht="16.5" customHeight="1" x14ac:dyDescent="0.15">
      <c r="C24" s="7"/>
      <c r="D24" s="7"/>
      <c r="E24" s="7"/>
      <c r="F24" s="7"/>
      <c r="G24" s="7"/>
      <c r="H24" s="7"/>
      <c r="I24" s="7"/>
      <c r="J24" s="7"/>
      <c r="K24" s="7"/>
      <c r="L24" s="7"/>
      <c r="M24" s="7"/>
      <c r="N24" s="7"/>
      <c r="O24" s="7"/>
      <c r="P24" s="7"/>
      <c r="Q24" s="7"/>
      <c r="R24" s="7"/>
      <c r="S24" s="7"/>
      <c r="T24" s="7"/>
      <c r="U24" s="7"/>
      <c r="V24" s="7"/>
      <c r="W24" s="7"/>
      <c r="X24" s="7"/>
      <c r="Y24" s="7"/>
      <c r="Z24" s="7"/>
      <c r="AA24" s="7"/>
      <c r="AB24" s="7"/>
      <c r="AC24" s="7"/>
    </row>
    <row r="25" spans="2:29" ht="16.5" customHeight="1" x14ac:dyDescent="0.15">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8" spans="2:29" ht="22.5" customHeight="1" x14ac:dyDescent="0.15">
      <c r="B28" s="12"/>
    </row>
    <row r="29" spans="2:29" ht="22.5" customHeight="1" x14ac:dyDescent="0.15">
      <c r="B29" s="12"/>
    </row>
    <row r="30" spans="2:29" ht="22.5" customHeight="1" x14ac:dyDescent="0.15">
      <c r="B30" s="12"/>
    </row>
    <row r="31" spans="2:29" ht="22.5" customHeight="1" x14ac:dyDescent="0.15">
      <c r="B31" s="12"/>
    </row>
    <row r="32" spans="2:29" ht="22.5" customHeight="1" x14ac:dyDescent="0.15">
      <c r="B32" s="12"/>
    </row>
    <row r="33" ht="22.5" customHeight="1" x14ac:dyDescent="0.15"/>
    <row r="34" ht="22.5" customHeight="1" x14ac:dyDescent="0.15"/>
  </sheetData>
  <mergeCells count="25">
    <mergeCell ref="M18:P18"/>
    <mergeCell ref="C11:G11"/>
    <mergeCell ref="C12:G12"/>
    <mergeCell ref="I18:K18"/>
    <mergeCell ref="C13:G13"/>
    <mergeCell ref="C14:G14"/>
    <mergeCell ref="C15:G15"/>
    <mergeCell ref="I17:K17"/>
    <mergeCell ref="M17:P17"/>
    <mergeCell ref="C8:G8"/>
    <mergeCell ref="C9:G9"/>
    <mergeCell ref="M15:P15"/>
    <mergeCell ref="M16:P16"/>
    <mergeCell ref="I15:K15"/>
    <mergeCell ref="I16:K16"/>
    <mergeCell ref="C10:G10"/>
    <mergeCell ref="I8:AA8"/>
    <mergeCell ref="I9:AA9"/>
    <mergeCell ref="A2:AA2"/>
    <mergeCell ref="I5:AA5"/>
    <mergeCell ref="I6:AA6"/>
    <mergeCell ref="I7:AA7"/>
    <mergeCell ref="C7:G7"/>
    <mergeCell ref="C5:G5"/>
    <mergeCell ref="C6:G6"/>
  </mergeCells>
  <phoneticPr fontId="2"/>
  <pageMargins left="0.59055118110236227" right="0.56000000000000005" top="0.98425196850393704" bottom="0.98425196850393704" header="0.51181102362204722" footer="0.51181102362204722"/>
  <pageSetup paperSize="9" orientation="portrait" r:id="rId1"/>
  <headerFooter alignWithMargins="0">
    <oddHeader>&amp;L&amp;"ＭＳ Ｐ明朝,標準"&amp;10様式第６号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様式第１号</vt:lpstr>
      <vt:lpstr>様式第１号 記入例</vt:lpstr>
      <vt:lpstr>様式第２号</vt:lpstr>
      <vt:lpstr>様式第２号 記入例</vt:lpstr>
      <vt:lpstr>様式第３号</vt:lpstr>
      <vt:lpstr>様式第４号</vt:lpstr>
      <vt:lpstr>様式第５号</vt:lpstr>
      <vt:lpstr>様式第５号 記入例</vt:lpstr>
      <vt:lpstr>様式第６号</vt:lpstr>
      <vt:lpstr>様式第７号 </vt:lpstr>
      <vt:lpstr>様式第７号 記入例</vt:lpstr>
      <vt:lpstr>様式第８号</vt:lpstr>
      <vt:lpstr>講師謝金受領書</vt:lpstr>
      <vt:lpstr>送付先一覧表</vt:lpstr>
      <vt:lpstr>（参考）立替払請求書兼支払証明書</vt:lpstr>
      <vt:lpstr>'（参考）立替払請求書兼支払証明書'!Print_Area</vt:lpstr>
      <vt:lpstr>講師謝金受領書!Print_Area</vt:lpstr>
      <vt:lpstr>様式第１号!Print_Area</vt:lpstr>
      <vt:lpstr>'様式第１号 記入例'!Print_Area</vt:lpstr>
      <vt:lpstr>様式第２号!Print_Area</vt:lpstr>
      <vt:lpstr>'様式第２号 記入例'!Print_Area</vt:lpstr>
      <vt:lpstr>様式第４号!Print_Area</vt:lpstr>
      <vt:lpstr>様式第５号!Print_Area</vt:lpstr>
      <vt:lpstr>'様式第５号 記入例'!Print_Area</vt:lpstr>
      <vt:lpstr>様式第６号!Print_Area</vt:lpstr>
      <vt:lpstr>'様式第７号 '!Print_Area</vt:lpstr>
      <vt:lpstr>'様式第７号 記入例'!Print_Area</vt:lpstr>
      <vt:lpstr>様式第８号!Print_Area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宮城県スポーツ少年団</dc:creator>
  <cp:lastModifiedBy>目黒</cp:lastModifiedBy>
  <cp:lastPrinted>2022-04-06T00:35:23Z</cp:lastPrinted>
  <dcterms:created xsi:type="dcterms:W3CDTF">2006-03-01T00:52:45Z</dcterms:created>
  <dcterms:modified xsi:type="dcterms:W3CDTF">2023-04-17T07:56:49Z</dcterms:modified>
</cp:coreProperties>
</file>