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192.168.1.236\disk1\3_スポーツ少年団\03　事　業（県主催関係）\05　ジュニアリーダースクール\01　県主催事業\R6\"/>
    </mc:Choice>
  </mc:AlternateContent>
  <xr:revisionPtr revIDLastSave="0" documentId="8_{857B4FE1-A3B9-432F-99E9-5330AED063CB}" xr6:coauthVersionLast="47" xr6:coauthVersionMax="47" xr10:uidLastSave="{00000000-0000-0000-0000-000000000000}"/>
  <bookViews>
    <workbookView xWindow="-120" yWindow="-120" windowWidth="38640" windowHeight="21120" xr2:uid="{00000000-000D-0000-FFFF-FFFF00000000}"/>
  </bookViews>
  <sheets>
    <sheet name="【申込書　提出用】（出力用）" sheetId="1" r:id="rId1"/>
    <sheet name="【入力用】←このシートに入力" sheetId="3" r:id="rId2"/>
    <sheet name="参加者のアレルギー等健康配慮について" sheetId="4" r:id="rId3"/>
  </sheets>
  <externalReferences>
    <externalReference r:id="rId4"/>
  </externalReferences>
  <definedNames>
    <definedName name="_xlnm.Print_Area" localSheetId="0">'【申込書　提出用】（出力用）'!$A$2:$M$38</definedName>
    <definedName name="_xlnm.Print_Area" localSheetId="1">【入力用】←このシートに入力!$A$1:$R$15</definedName>
    <definedName name="_xlnm.Print_Area" localSheetId="2">参加者のアレルギー等健康配慮について!$B$1:$I$13</definedName>
    <definedName name="おい">#REF!</definedName>
    <definedName name="タイムアウト時間">#REF!</definedName>
    <definedName name="結合開始位置">#REF!</definedName>
    <definedName name="結合終了位置">#REF!</definedName>
    <definedName name="県名位置">#REF!</definedName>
    <definedName name="更新計">#REF!</definedName>
    <definedName name="更新女子">#REF!</definedName>
    <definedName name="更新男子">#REF!</definedName>
    <definedName name="合計">#REF!</definedName>
    <definedName name="最大明細行数">[1]定義!$D$21</definedName>
    <definedName name="受け津名簿">#REF!</definedName>
    <definedName name="受付名簿">#REF!</definedName>
    <definedName name="女性計">#REF!</definedName>
    <definedName name="新規計">#REF!</definedName>
    <definedName name="新規女子">#REF!</definedName>
    <definedName name="新規男子">#REF!</definedName>
    <definedName name="男性計">#REF!</definedName>
    <definedName name="帳票名">#REF!</definedName>
    <definedName name="明細開始行">[1]定義!$D$23</definedName>
    <definedName name="明細数">#REF!</definedName>
    <definedName name="明細貼付開始位置">#REF!</definedName>
    <definedName name="明細貼付終了位置">#REF!</definedName>
    <definedName name="有資格者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B7" i="1"/>
  <c r="B10" i="1"/>
  <c r="C10" i="1"/>
  <c r="M10" i="1"/>
  <c r="L10" i="1"/>
  <c r="K10" i="1"/>
  <c r="J10" i="1"/>
  <c r="I10" i="1"/>
  <c r="H10" i="1"/>
  <c r="G10" i="1"/>
  <c r="F10" i="1"/>
  <c r="E11" i="1"/>
  <c r="E10" i="1"/>
  <c r="E12" i="1"/>
  <c r="D10" i="1"/>
  <c r="C15" i="1"/>
  <c r="F7" i="3"/>
  <c r="K25" i="1"/>
  <c r="J24" i="1"/>
  <c r="I24" i="1"/>
  <c r="H24" i="1"/>
  <c r="G24" i="1"/>
  <c r="F24" i="1"/>
  <c r="E25" i="1"/>
  <c r="E24" i="1"/>
  <c r="D24" i="1"/>
  <c r="C24" i="1"/>
  <c r="B24" i="1"/>
  <c r="D21" i="1"/>
  <c r="D19" i="1"/>
  <c r="D17" i="1"/>
  <c r="D15" i="1"/>
  <c r="D13" i="1"/>
  <c r="D14" i="1"/>
  <c r="D7" i="1"/>
  <c r="C7" i="3"/>
  <c r="H7" i="1" l="1"/>
  <c r="H21" i="1"/>
  <c r="H19" i="1"/>
  <c r="H17" i="1"/>
  <c r="H15" i="1"/>
  <c r="H13" i="1"/>
  <c r="K13" i="1"/>
  <c r="L13" i="1"/>
  <c r="M13" i="1"/>
  <c r="K15" i="1"/>
  <c r="L15" i="1"/>
  <c r="M15" i="1"/>
  <c r="K17" i="1"/>
  <c r="L17" i="1"/>
  <c r="M17" i="1"/>
  <c r="K19" i="1"/>
  <c r="L19" i="1"/>
  <c r="M19" i="1"/>
  <c r="K21" i="1"/>
  <c r="L21" i="1"/>
  <c r="M21" i="1"/>
  <c r="K7" i="1"/>
  <c r="L7" i="1"/>
  <c r="M7" i="1"/>
  <c r="J7" i="1"/>
  <c r="J13" i="1"/>
  <c r="J15" i="1"/>
  <c r="J17" i="1"/>
  <c r="J19" i="1"/>
  <c r="J21" i="1"/>
  <c r="I21" i="1"/>
  <c r="I19" i="1"/>
  <c r="I17" i="1"/>
  <c r="I15" i="1"/>
  <c r="I13" i="1"/>
  <c r="I7" i="1"/>
  <c r="G21" i="1"/>
  <c r="G19" i="1"/>
  <c r="G17" i="1"/>
  <c r="G15" i="1"/>
  <c r="G13" i="1"/>
  <c r="F21" i="1"/>
  <c r="F19" i="1"/>
  <c r="F17" i="1"/>
  <c r="F15" i="1"/>
  <c r="F13" i="1"/>
  <c r="G7" i="1"/>
  <c r="F7" i="1"/>
  <c r="E9" i="1"/>
  <c r="E22" i="1"/>
  <c r="E20" i="1"/>
  <c r="E18" i="1"/>
  <c r="E16" i="1"/>
  <c r="E14" i="1"/>
  <c r="E8" i="1"/>
  <c r="E21" i="1"/>
  <c r="E19" i="1"/>
  <c r="E17" i="1"/>
  <c r="E15" i="1"/>
  <c r="E13" i="1"/>
  <c r="E7" i="1"/>
  <c r="D22" i="1"/>
  <c r="D20" i="1"/>
  <c r="D18" i="1"/>
  <c r="D16" i="1"/>
  <c r="C21" i="1"/>
  <c r="C17" i="1"/>
  <c r="C19" i="1"/>
  <c r="C13" i="1"/>
  <c r="B21" i="1"/>
  <c r="B19" i="1"/>
  <c r="B17" i="1"/>
  <c r="B15" i="1"/>
  <c r="B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宮城県スポーツ少年団</author>
  </authors>
  <commentList>
    <comment ref="F5" authorId="0" shapeId="0" xr:uid="{00000000-0006-0000-0100-000001000000}">
      <text>
        <r>
          <rPr>
            <b/>
            <sz val="9"/>
            <color indexed="81"/>
            <rFont val="ＭＳ Ｐゴシック"/>
            <family val="3"/>
            <charset val="128"/>
          </rPr>
          <t>生年月日を入力すると自動的に7月31日現在の年齢が表示されます。</t>
        </r>
      </text>
    </comment>
    <comment ref="J5" authorId="0" shapeId="0" xr:uid="{00000000-0006-0000-0100-000002000000}">
      <text>
        <r>
          <rPr>
            <b/>
            <sz val="9"/>
            <color indexed="81"/>
            <rFont val="ＭＳ Ｐゴシック"/>
            <family val="3"/>
            <charset val="128"/>
          </rPr>
          <t>指導者のみ記載</t>
        </r>
      </text>
    </comment>
    <comment ref="L5" authorId="0" shapeId="0" xr:uid="{00000000-0006-0000-0100-000003000000}">
      <text>
        <r>
          <rPr>
            <b/>
            <sz val="9"/>
            <color indexed="81"/>
            <rFont val="ＭＳ Ｐゴシック"/>
            <family val="3"/>
            <charset val="128"/>
          </rPr>
          <t>確実に連絡がとれる連絡先</t>
        </r>
      </text>
    </comment>
    <comment ref="O5" authorId="0" shapeId="0" xr:uid="{00000000-0006-0000-0100-000004000000}">
      <text>
        <r>
          <rPr>
            <b/>
            <sz val="9"/>
            <color indexed="81"/>
            <rFont val="ＭＳ Ｐゴシック"/>
            <family val="3"/>
            <charset val="128"/>
          </rPr>
          <t>アレルギー情報は、詳細に入力してください。</t>
        </r>
      </text>
    </comment>
    <comment ref="Q5" authorId="0" shapeId="0" xr:uid="{00000000-0006-0000-0100-000005000000}">
      <text>
        <r>
          <rPr>
            <b/>
            <sz val="9"/>
            <color indexed="81"/>
            <rFont val="ＭＳ Ｐゴシック"/>
            <family val="3"/>
            <charset val="128"/>
          </rPr>
          <t>各地区，まとまって行動するようにしてください。</t>
        </r>
      </text>
    </comment>
    <comment ref="Q15" authorId="0" shapeId="0" xr:uid="{00000000-0006-0000-0100-000006000000}">
      <text>
        <r>
          <rPr>
            <b/>
            <sz val="9"/>
            <color indexed="81"/>
            <rFont val="ＭＳ Ｐゴシック"/>
            <family val="3"/>
            <charset val="128"/>
          </rPr>
          <t>指導者が入れ替わる日を記載
（例）8/14：夜</t>
        </r>
      </text>
    </comment>
  </commentList>
</comments>
</file>

<file path=xl/sharedStrings.xml><?xml version="1.0" encoding="utf-8"?>
<sst xmlns="http://schemas.openxmlformats.org/spreadsheetml/2006/main" count="126" uniqueCount="98">
  <si>
    <t>区分</t>
    <rPh sb="0" eb="2">
      <t>クブン</t>
    </rPh>
    <phoneticPr fontId="1"/>
  </si>
  <si>
    <t>性別</t>
    <rPh sb="0" eb="2">
      <t>セイベツ</t>
    </rPh>
    <phoneticPr fontId="1"/>
  </si>
  <si>
    <t>年齢</t>
    <rPh sb="0" eb="2">
      <t>ネンレイ</t>
    </rPh>
    <phoneticPr fontId="1"/>
  </si>
  <si>
    <t>住      所</t>
    <rPh sb="0" eb="8">
      <t>ジュウショ</t>
    </rPh>
    <phoneticPr fontId="1"/>
  </si>
  <si>
    <t>電話番号</t>
    <rPh sb="0" eb="4">
      <t>デンワバンゴウ</t>
    </rPh>
    <phoneticPr fontId="1"/>
  </si>
  <si>
    <t>Ｔシャツサイズ</t>
    <phoneticPr fontId="1"/>
  </si>
  <si>
    <t>スポーツ少年団</t>
    <rPh sb="0" eb="7">
      <t>スポーツショウネンダン</t>
    </rPh>
    <phoneticPr fontId="1"/>
  </si>
  <si>
    <t>有無</t>
    <rPh sb="0" eb="2">
      <t>ウム</t>
    </rPh>
    <phoneticPr fontId="1"/>
  </si>
  <si>
    <t>ｱﾚﾙｷﾞｰ等の</t>
    <rPh sb="6" eb="7">
      <t>トウ</t>
    </rPh>
    <phoneticPr fontId="1"/>
  </si>
  <si>
    <t>男</t>
    <rPh sb="0" eb="1">
      <t>オトコ</t>
    </rPh>
    <phoneticPr fontId="1"/>
  </si>
  <si>
    <t>小6</t>
    <rPh sb="0" eb="1">
      <t>ショウ</t>
    </rPh>
    <phoneticPr fontId="1"/>
  </si>
  <si>
    <t>女</t>
    <rPh sb="0" eb="1">
      <t>オンナ</t>
    </rPh>
    <phoneticPr fontId="1"/>
  </si>
  <si>
    <t>引　率
指導者</t>
    <rPh sb="0" eb="1">
      <t>イン</t>
    </rPh>
    <rPh sb="2" eb="3">
      <t>リツ</t>
    </rPh>
    <rPh sb="4" eb="7">
      <t>シドウシャ</t>
    </rPh>
    <phoneticPr fontId="1"/>
  </si>
  <si>
    <t>団員１</t>
    <rPh sb="0" eb="2">
      <t>ダンイン</t>
    </rPh>
    <phoneticPr fontId="1"/>
  </si>
  <si>
    <t>団員２</t>
    <rPh sb="0" eb="2">
      <t>ダンイン</t>
    </rPh>
    <phoneticPr fontId="1"/>
  </si>
  <si>
    <t>団員３</t>
    <rPh sb="0" eb="2">
      <t>ダンイン</t>
    </rPh>
    <phoneticPr fontId="1"/>
  </si>
  <si>
    <t>団員４</t>
    <rPh sb="0" eb="2">
      <t>ダンイン</t>
    </rPh>
    <phoneticPr fontId="1"/>
  </si>
  <si>
    <t>団員５</t>
    <rPh sb="0" eb="2">
      <t>ダンイン</t>
    </rPh>
    <phoneticPr fontId="1"/>
  </si>
  <si>
    <t>※</t>
    <phoneticPr fontId="1"/>
  </si>
  <si>
    <t>変更する期間：</t>
    <rPh sb="0" eb="2">
      <t>ヘンコウ</t>
    </rPh>
    <rPh sb="4" eb="6">
      <t>キカン</t>
    </rPh>
    <phoneticPr fontId="1"/>
  </si>
  <si>
    <t>大会期間中に撮影した写真等については，プログラム，報告書，宮城県スポーツ少年団のホームページ等に利用することがあります。</t>
    <rPh sb="0" eb="2">
      <t>タイカイ</t>
    </rPh>
    <rPh sb="2" eb="5">
      <t>キカンチュウ</t>
    </rPh>
    <rPh sb="6" eb="8">
      <t>サツエイ</t>
    </rPh>
    <rPh sb="10" eb="12">
      <t>シャシン</t>
    </rPh>
    <rPh sb="12" eb="13">
      <t>トウ</t>
    </rPh>
    <rPh sb="25" eb="28">
      <t>ホウコクショ</t>
    </rPh>
    <rPh sb="29" eb="32">
      <t>ミヤギケン</t>
    </rPh>
    <rPh sb="36" eb="39">
      <t>ショウネンダン</t>
    </rPh>
    <rPh sb="46" eb="47">
      <t>トウ</t>
    </rPh>
    <rPh sb="48" eb="50">
      <t>リヨウ</t>
    </rPh>
    <phoneticPr fontId="1"/>
  </si>
  <si>
    <t>計画輸送バス</t>
    <rPh sb="0" eb="2">
      <t>ケイカク</t>
    </rPh>
    <rPh sb="2" eb="4">
      <t>ユソウ</t>
    </rPh>
    <phoneticPr fontId="1"/>
  </si>
  <si>
    <t>帰り</t>
    <rPh sb="0" eb="1">
      <t>カエ</t>
    </rPh>
    <phoneticPr fontId="1"/>
  </si>
  <si>
    <t>行き</t>
    <rPh sb="0" eb="1">
      <t>イ</t>
    </rPh>
    <phoneticPr fontId="1"/>
  </si>
  <si>
    <t>生年月日</t>
    <rPh sb="0" eb="2">
      <t>セイネン</t>
    </rPh>
    <rPh sb="2" eb="4">
      <t>ガッピ</t>
    </rPh>
    <phoneticPr fontId="1"/>
  </si>
  <si>
    <t>学　年</t>
    <phoneticPr fontId="1"/>
  </si>
  <si>
    <t>XL</t>
    <phoneticPr fontId="1"/>
  </si>
  <si>
    <t>L</t>
  </si>
  <si>
    <t>XXL</t>
  </si>
  <si>
    <t>〇</t>
  </si>
  <si>
    <t>大会期間中やむおえず，引率指導者を変更する際の指導者</t>
    <rPh sb="0" eb="2">
      <t>タイカイ</t>
    </rPh>
    <rPh sb="2" eb="5">
      <t>キカンチュウ</t>
    </rPh>
    <rPh sb="11" eb="13">
      <t>インソツ</t>
    </rPh>
    <rPh sb="13" eb="15">
      <t>シドウ</t>
    </rPh>
    <rPh sb="15" eb="16">
      <t>シャ</t>
    </rPh>
    <rPh sb="17" eb="19">
      <t>ヘンコウ</t>
    </rPh>
    <rPh sb="21" eb="22">
      <t>サイ</t>
    </rPh>
    <rPh sb="23" eb="26">
      <t>シドウシャ</t>
    </rPh>
    <phoneticPr fontId="1"/>
  </si>
  <si>
    <t>引率
指導者</t>
    <rPh sb="0" eb="1">
      <t>イン</t>
    </rPh>
    <rPh sb="1" eb="2">
      <t>リツ</t>
    </rPh>
    <rPh sb="3" eb="6">
      <t>シドウシャ</t>
    </rPh>
    <phoneticPr fontId="1"/>
  </si>
  <si>
    <t>小５</t>
    <rPh sb="0" eb="1">
      <t>ショウ</t>
    </rPh>
    <phoneticPr fontId="1"/>
  </si>
  <si>
    <t>中２</t>
    <rPh sb="0" eb="1">
      <t>ナカ</t>
    </rPh>
    <phoneticPr fontId="1"/>
  </si>
  <si>
    <t>中３</t>
    <rPh sb="0" eb="1">
      <t>ナカ</t>
    </rPh>
    <phoneticPr fontId="1"/>
  </si>
  <si>
    <t>〠</t>
    <phoneticPr fontId="1"/>
  </si>
  <si>
    <t>メール</t>
    <phoneticPr fontId="1"/>
  </si>
  <si>
    <t>市町村</t>
    <rPh sb="0" eb="3">
      <t>シチョウソン</t>
    </rPh>
    <phoneticPr fontId="1"/>
  </si>
  <si>
    <t>市町村</t>
    <rPh sb="0" eb="3">
      <t>シチョウソン</t>
    </rPh>
    <phoneticPr fontId="1"/>
  </si>
  <si>
    <t>所属</t>
    <rPh sb="0" eb="2">
      <t>ショゾク</t>
    </rPh>
    <phoneticPr fontId="1"/>
  </si>
  <si>
    <t>単位団名</t>
    <rPh sb="0" eb="2">
      <t>タンイ</t>
    </rPh>
    <rPh sb="2" eb="3">
      <t>ダン</t>
    </rPh>
    <rPh sb="3" eb="4">
      <t>メイ</t>
    </rPh>
    <phoneticPr fontId="1"/>
  </si>
  <si>
    <t>小5</t>
    <rPh sb="0" eb="1">
      <t>ショウ</t>
    </rPh>
    <phoneticPr fontId="1"/>
  </si>
  <si>
    <t>中1</t>
    <rPh sb="0" eb="1">
      <t>チュウ</t>
    </rPh>
    <phoneticPr fontId="1"/>
  </si>
  <si>
    <t>中2</t>
    <rPh sb="0" eb="1">
      <t>チュウ</t>
    </rPh>
    <phoneticPr fontId="1"/>
  </si>
  <si>
    <t>中3</t>
    <rPh sb="0" eb="1">
      <t>チュウ</t>
    </rPh>
    <phoneticPr fontId="1"/>
  </si>
  <si>
    <t>JL</t>
    <phoneticPr fontId="1" type="Hiragana"/>
  </si>
  <si>
    <t>S</t>
    <phoneticPr fontId="1"/>
  </si>
  <si>
    <t>M</t>
    <phoneticPr fontId="1"/>
  </si>
  <si>
    <t>L</t>
    <phoneticPr fontId="1"/>
  </si>
  <si>
    <t>XL</t>
    <phoneticPr fontId="1"/>
  </si>
  <si>
    <t>2ＸＬ</t>
    <phoneticPr fontId="1"/>
  </si>
  <si>
    <t>〇</t>
    <phoneticPr fontId="1"/>
  </si>
  <si>
    <t>×</t>
    <phoneticPr fontId="1"/>
  </si>
  <si>
    <t>ｱﾚﾙｷﾞｰ</t>
    <phoneticPr fontId="1"/>
  </si>
  <si>
    <t>980-0011</t>
    <phoneticPr fontId="1"/>
  </si>
  <si>
    <t>宮城県仙台市青葉区上杉1-2-3</t>
    <rPh sb="0" eb="11">
      <t>９８０－００１１</t>
    </rPh>
    <phoneticPr fontId="1"/>
  </si>
  <si>
    <t>miyagi-suposyo@oasis.ocn.ne.jp</t>
    <phoneticPr fontId="1"/>
  </si>
  <si>
    <t>022-726-4211</t>
    <phoneticPr fontId="1"/>
  </si>
  <si>
    <t>090-2600-7515</t>
    <phoneticPr fontId="1"/>
  </si>
  <si>
    <t>仙台市</t>
    <rPh sb="0" eb="3">
      <t>センダイシ</t>
    </rPh>
    <phoneticPr fontId="1"/>
  </si>
  <si>
    <t>宮城リーダーズ</t>
    <rPh sb="0" eb="2">
      <t>ミヤギ</t>
    </rPh>
    <phoneticPr fontId="1"/>
  </si>
  <si>
    <t>現在</t>
    <rPh sb="0" eb="2">
      <t>ゲンザイ</t>
    </rPh>
    <phoneticPr fontId="1"/>
  </si>
  <si>
    <t>緊急時の連絡先</t>
    <rPh sb="0" eb="3">
      <t>キンキュウジ</t>
    </rPh>
    <rPh sb="4" eb="6">
      <t>レンラク</t>
    </rPh>
    <rPh sb="6" eb="7">
      <t>サキ</t>
    </rPh>
    <phoneticPr fontId="1"/>
  </si>
  <si>
    <t>年　齢</t>
    <rPh sb="0" eb="1">
      <t>トシ</t>
    </rPh>
    <rPh sb="2" eb="3">
      <t>トシ</t>
    </rPh>
    <phoneticPr fontId="1"/>
  </si>
  <si>
    <t>氏  名</t>
    <rPh sb="0" eb="4">
      <t>シメイ</t>
    </rPh>
    <phoneticPr fontId="1"/>
  </si>
  <si>
    <t>変更指導者</t>
    <rPh sb="0" eb="2">
      <t>ヘンコウ</t>
    </rPh>
    <rPh sb="2" eb="5">
      <t>シドウシャ</t>
    </rPh>
    <phoneticPr fontId="1"/>
  </si>
  <si>
    <t>変更する日：</t>
    <rPh sb="0" eb="2">
      <t>ヘンコウ</t>
    </rPh>
    <rPh sb="4" eb="5">
      <t>ヒ</t>
    </rPh>
    <phoneticPr fontId="1"/>
  </si>
  <si>
    <t>日</t>
    <rPh sb="0" eb="1">
      <t>ヒ</t>
    </rPh>
    <phoneticPr fontId="1"/>
  </si>
  <si>
    <t>例</t>
    <rPh sb="0" eb="1">
      <t>レイ</t>
    </rPh>
    <phoneticPr fontId="1"/>
  </si>
  <si>
    <t>仙台太郎</t>
    <rPh sb="0" eb="2">
      <t>センダイ</t>
    </rPh>
    <rPh sb="2" eb="4">
      <t>タロウ</t>
    </rPh>
    <phoneticPr fontId="1"/>
  </si>
  <si>
    <t>男</t>
    <rPh sb="0" eb="1">
      <t>オトコ</t>
    </rPh>
    <phoneticPr fontId="1"/>
  </si>
  <si>
    <t>卵・そば</t>
    <rPh sb="0" eb="1">
      <t>タマゴ</t>
    </rPh>
    <phoneticPr fontId="1"/>
  </si>
  <si>
    <t>2ＸＬ</t>
  </si>
  <si>
    <t>緊急時の連絡先</t>
    <rPh sb="0" eb="3">
      <t>キンキュウジ</t>
    </rPh>
    <rPh sb="4" eb="7">
      <t>レンラクサキ</t>
    </rPh>
    <phoneticPr fontId="1"/>
  </si>
  <si>
    <t>フリガナ</t>
    <phoneticPr fontId="1"/>
  </si>
  <si>
    <t>５名以上参加際は，行を追加してご提出下さい。</t>
    <rPh sb="1" eb="2">
      <t>メイ</t>
    </rPh>
    <rPh sb="2" eb="4">
      <t>イジョウ</t>
    </rPh>
    <rPh sb="4" eb="6">
      <t>サンカ</t>
    </rPh>
    <rPh sb="6" eb="7">
      <t>サイ</t>
    </rPh>
    <rPh sb="9" eb="10">
      <t>ギョウ</t>
    </rPh>
    <rPh sb="11" eb="13">
      <t>ツイカ</t>
    </rPh>
    <rPh sb="16" eb="18">
      <t>テイシュツ</t>
    </rPh>
    <rPh sb="18" eb="19">
      <t>クダ</t>
    </rPh>
    <phoneticPr fontId="1"/>
  </si>
  <si>
    <t>会　長
(本部長）　</t>
    <rPh sb="0" eb="1">
      <t>カイ</t>
    </rPh>
    <rPh sb="2" eb="3">
      <t>ナガ</t>
    </rPh>
    <rPh sb="5" eb="7">
      <t>ホンブ</t>
    </rPh>
    <rPh sb="7" eb="8">
      <t>チョウ</t>
    </rPh>
    <phoneticPr fontId="1"/>
  </si>
  <si>
    <t>申込書記載の個人情報は，大会運営並びに進行上必要な事項及び開催に必要な諸連絡に利用します。なお，氏名・性別・学年については，プログラム及び報告書へ掲載します。また，この個人情報は，「公益財団法人宮城県スポーツ協会」が管理し，法令などにより開示を求められた場合を除き，参加者の同意なしに第三者へ開示・提供することはありません。</t>
    <phoneticPr fontId="1"/>
  </si>
  <si>
    <t xml:space="preserve">       公益財団法人 宮城県スポーツ協会</t>
    <rPh sb="7" eb="9">
      <t>コウエキ</t>
    </rPh>
    <rPh sb="9" eb="13">
      <t>ザイダンホウジン</t>
    </rPh>
    <rPh sb="14" eb="17">
      <t>ミヤギケン</t>
    </rPh>
    <rPh sb="21" eb="23">
      <t>キョウカイ</t>
    </rPh>
    <phoneticPr fontId="1"/>
  </si>
  <si>
    <t xml:space="preserve"> 宮城県スポーツ少年団</t>
    <phoneticPr fontId="1"/>
  </si>
  <si>
    <t>高１</t>
    <rPh sb="0" eb="1">
      <t>コウ</t>
    </rPh>
    <phoneticPr fontId="1"/>
  </si>
  <si>
    <t>高２</t>
    <rPh sb="0" eb="1">
      <t>コウ</t>
    </rPh>
    <phoneticPr fontId="1"/>
  </si>
  <si>
    <t>高３</t>
    <rPh sb="0" eb="1">
      <t>コウ</t>
    </rPh>
    <phoneticPr fontId="1"/>
  </si>
  <si>
    <r>
      <t xml:space="preserve">         </t>
    </r>
    <r>
      <rPr>
        <sz val="11"/>
        <rFont val="ＭＳ 明朝"/>
        <family val="1"/>
        <charset val="128"/>
      </rPr>
      <t xml:space="preserve">  本部長　郡山　孝幸　殿 </t>
    </r>
    <r>
      <rPr>
        <sz val="9"/>
        <rFont val="ＭＳ 明朝"/>
        <family val="1"/>
        <charset val="128"/>
      </rPr>
      <t xml:space="preserve">  </t>
    </r>
    <rPh sb="11" eb="14">
      <t>ホンブチョウ</t>
    </rPh>
    <rPh sb="15" eb="17">
      <t>コオリヤマ</t>
    </rPh>
    <rPh sb="18" eb="20">
      <t>タカユキ</t>
    </rPh>
    <rPh sb="21" eb="22">
      <t>ドノ</t>
    </rPh>
    <phoneticPr fontId="1"/>
  </si>
  <si>
    <t>地区名：</t>
    <rPh sb="0" eb="3">
      <t>チクメイ</t>
    </rPh>
    <phoneticPr fontId="1"/>
  </si>
  <si>
    <t>氏名</t>
    <rPh sb="0" eb="1">
      <t>シ</t>
    </rPh>
    <rPh sb="1" eb="2">
      <t>ナ</t>
    </rPh>
    <phoneticPr fontId="1"/>
  </si>
  <si>
    <t>1．健康状態</t>
    <rPh sb="2" eb="6">
      <t>ケンコウジョウタイ</t>
    </rPh>
    <phoneticPr fontId="1"/>
  </si>
  <si>
    <t>2．薬服用</t>
    <rPh sb="2" eb="3">
      <t>クスリ</t>
    </rPh>
    <rPh sb="3" eb="5">
      <t>フクヨウ</t>
    </rPh>
    <phoneticPr fontId="1"/>
  </si>
  <si>
    <t>3．アレルギー等</t>
    <rPh sb="7" eb="8">
      <t>トウ</t>
    </rPh>
    <phoneticPr fontId="1"/>
  </si>
  <si>
    <t>4．その他</t>
    <rPh sb="4" eb="5">
      <t>タ</t>
    </rPh>
    <phoneticPr fontId="1"/>
  </si>
  <si>
    <t>①アレルギー等の原因となるもの</t>
    <phoneticPr fontId="1"/>
  </si>
  <si>
    <t>② 具体的な症状</t>
    <phoneticPr fontId="1"/>
  </si>
  <si>
    <t>③ 具体的な対応策</t>
    <phoneticPr fontId="1"/>
  </si>
  <si>
    <t>④ 特記事項</t>
    <phoneticPr fontId="1"/>
  </si>
  <si>
    <t>※健康調査票に記載のあるアレルギー等配慮が必要な参加者がいる場合のみ記入してください。</t>
    <rPh sb="1" eb="5">
      <t>ケンコウチョウサ</t>
    </rPh>
    <rPh sb="5" eb="6">
      <t>ヒョウ</t>
    </rPh>
    <rPh sb="7" eb="9">
      <t>キサイ</t>
    </rPh>
    <phoneticPr fontId="1"/>
  </si>
  <si>
    <t>第２７回宮城県スポーツ少年団大会参加申込書【入力用】</t>
    <rPh sb="0" eb="1">
      <t>ダイ</t>
    </rPh>
    <rPh sb="3" eb="4">
      <t>カイ</t>
    </rPh>
    <rPh sb="4" eb="7">
      <t>ミヤギケン</t>
    </rPh>
    <rPh sb="11" eb="13">
      <t>ショウネン</t>
    </rPh>
    <rPh sb="13" eb="14">
      <t>ダン</t>
    </rPh>
    <rPh sb="14" eb="16">
      <t>タイカイ</t>
    </rPh>
    <rPh sb="16" eb="18">
      <t>サンカ</t>
    </rPh>
    <rPh sb="18" eb="20">
      <t>モウシコ</t>
    </rPh>
    <rPh sb="20" eb="21">
      <t>ショ</t>
    </rPh>
    <rPh sb="22" eb="25">
      <t>ニュウリョクヨウ</t>
    </rPh>
    <phoneticPr fontId="1"/>
  </si>
  <si>
    <t xml:space="preserve">　第２７回宮城県スポーツ少年団大会参加申込書 </t>
    <rPh sb="1" eb="2">
      <t>ダイ</t>
    </rPh>
    <rPh sb="4" eb="5">
      <t>カイ</t>
    </rPh>
    <rPh sb="5" eb="8">
      <t>ミヤギケン</t>
    </rPh>
    <rPh sb="12" eb="15">
      <t>ショウネンダン</t>
    </rPh>
    <rPh sb="15" eb="17">
      <t>タイカイ</t>
    </rPh>
    <rPh sb="17" eb="19">
      <t>サンカ</t>
    </rPh>
    <rPh sb="19" eb="22">
      <t>モウシコミショ</t>
    </rPh>
    <phoneticPr fontId="1"/>
  </si>
  <si>
    <t xml:space="preserve">     上記の者を適格と認め，第２７回宮城県スポーツ少年団大会参加者として推薦いたします。</t>
    <rPh sb="5" eb="7">
      <t>ジョウキ</t>
    </rPh>
    <rPh sb="8" eb="9">
      <t>モノ</t>
    </rPh>
    <rPh sb="10" eb="12">
      <t>テキカク</t>
    </rPh>
    <rPh sb="13" eb="14">
      <t>ミト</t>
    </rPh>
    <rPh sb="16" eb="17">
      <t>ダイ</t>
    </rPh>
    <rPh sb="19" eb="20">
      <t>カイ</t>
    </rPh>
    <rPh sb="20" eb="23">
      <t>ミヤギケン</t>
    </rPh>
    <rPh sb="27" eb="29">
      <t>ショウネン</t>
    </rPh>
    <rPh sb="29" eb="30">
      <t>ダン</t>
    </rPh>
    <rPh sb="30" eb="32">
      <t>タイカイ</t>
    </rPh>
    <rPh sb="32" eb="35">
      <t>サンカシャ</t>
    </rPh>
    <rPh sb="38" eb="40">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</si>
</sst>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歳&quot;"/>
  </numFmts>
  <fonts count="19" x14ac:knownFonts="1">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6"/>
      <name val="ＭＳ 明朝"/>
      <family val="1"/>
      <charset val="128"/>
    </font>
    <font>
      <sz val="11"/>
      <name val="ＭＳ 明朝"/>
      <family val="1"/>
      <charset val="128"/>
    </font>
    <font>
      <sz val="10"/>
      <name val="ＭＳ 明朝"/>
      <family val="1"/>
      <charset val="128"/>
    </font>
    <font>
      <b/>
      <sz val="9"/>
      <color indexed="81"/>
      <name val="ＭＳ Ｐゴシック"/>
      <family val="3"/>
      <charset val="128"/>
    </font>
    <font>
      <sz val="11"/>
      <name val="ＭＳ Ｐゴシック"/>
      <family val="3"/>
      <charset val="128"/>
    </font>
    <font>
      <sz val="11"/>
      <color rgb="FFFF0000"/>
      <name val="ＭＳ 明朝"/>
      <family val="1"/>
      <charset val="128"/>
    </font>
    <font>
      <b/>
      <sz val="16"/>
      <color theme="1"/>
      <name val="ＭＳ 明朝"/>
      <family val="1"/>
      <charset val="128"/>
    </font>
    <font>
      <sz val="11"/>
      <name val="ＭＳ Ｐ明朝"/>
      <family val="1"/>
      <charset val="128"/>
    </font>
    <font>
      <b/>
      <sz val="14"/>
      <name val="ＭＳ 明朝"/>
      <family val="1"/>
      <charset val="128"/>
    </font>
    <font>
      <sz val="10"/>
      <name val="ＭＳ Ｐゴシック"/>
      <family val="3"/>
      <charset val="128"/>
    </font>
    <font>
      <sz val="9"/>
      <color theme="0"/>
      <name val="ＭＳ 明朝"/>
      <family val="1"/>
      <charset val="128"/>
    </font>
    <font>
      <b/>
      <sz val="16"/>
      <name val="ＭＳ 明朝"/>
      <family val="1"/>
      <charset val="128"/>
    </font>
    <font>
      <sz val="8"/>
      <name val="ＭＳ 明朝"/>
      <family val="1"/>
      <charset val="128"/>
    </font>
    <font>
      <b/>
      <sz val="16"/>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hair">
        <color indexed="64"/>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diagonalUp="1">
      <left style="thin">
        <color indexed="64"/>
      </left>
      <right style="thin">
        <color indexed="64"/>
      </right>
      <top style="thick">
        <color indexed="64"/>
      </top>
      <bottom style="thin">
        <color indexed="64"/>
      </bottom>
      <diagonal style="hair">
        <color indexed="64"/>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2">
    <xf numFmtId="0" fontId="0" fillId="0" borderId="0"/>
    <xf numFmtId="0" fontId="8" fillId="0" borderId="0">
      <alignment vertical="center"/>
    </xf>
  </cellStyleXfs>
  <cellXfs count="16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5" fillId="0" borderId="0" xfId="0" applyFont="1" applyAlignment="1">
      <alignment vertical="center"/>
    </xf>
    <xf numFmtId="0" fontId="9" fillId="0" borderId="0" xfId="1" applyFont="1" applyAlignment="1">
      <alignment horizontal="center" vertical="center"/>
    </xf>
    <xf numFmtId="0" fontId="3" fillId="0" borderId="0" xfId="0" applyFont="1" applyAlignment="1">
      <alignment vertical="top" wrapText="1"/>
    </xf>
    <xf numFmtId="0" fontId="3" fillId="0" borderId="0" xfId="0" applyFont="1" applyAlignment="1">
      <alignment horizontal="right" vertical="center"/>
    </xf>
    <xf numFmtId="0" fontId="3" fillId="0" borderId="0" xfId="0" applyFont="1" applyAlignment="1">
      <alignment horizontal="right"/>
    </xf>
    <xf numFmtId="0" fontId="3" fillId="0" borderId="1" xfId="0" applyFont="1" applyBorder="1" applyAlignment="1">
      <alignment vertical="center"/>
    </xf>
    <xf numFmtId="0" fontId="3" fillId="0" borderId="0" xfId="0" applyFont="1" applyAlignment="1">
      <alignment horizontal="left" vertical="top"/>
    </xf>
    <xf numFmtId="0" fontId="0" fillId="0" borderId="0" xfId="0" applyAlignment="1">
      <alignment vertical="center"/>
    </xf>
    <xf numFmtId="0" fontId="3" fillId="0" borderId="0" xfId="0" applyFont="1"/>
    <xf numFmtId="0" fontId="3" fillId="0" borderId="0" xfId="0" applyFont="1" applyAlignment="1">
      <alignment vertical="center" wrapText="1"/>
    </xf>
    <xf numFmtId="0" fontId="5" fillId="0" borderId="10" xfId="0" applyFont="1" applyBorder="1" applyAlignment="1">
      <alignment horizontal="right"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3" fillId="0" borderId="33" xfId="0" applyFont="1" applyBorder="1" applyAlignment="1">
      <alignment horizontal="center" vertical="center"/>
    </xf>
    <xf numFmtId="0" fontId="3" fillId="0" borderId="13" xfId="0" applyFont="1" applyBorder="1" applyAlignment="1">
      <alignment vertical="center"/>
    </xf>
    <xf numFmtId="0" fontId="3" fillId="0" borderId="13" xfId="0" applyFont="1" applyBorder="1" applyAlignment="1">
      <alignment vertical="center" wrapText="1"/>
    </xf>
    <xf numFmtId="0" fontId="0" fillId="0" borderId="13" xfId="0" applyBorder="1" applyAlignment="1">
      <alignment vertical="center"/>
    </xf>
    <xf numFmtId="0" fontId="0" fillId="0" borderId="47" xfId="0" applyBorder="1" applyAlignment="1">
      <alignment vertical="center"/>
    </xf>
    <xf numFmtId="0" fontId="0" fillId="0" borderId="0" xfId="0" applyAlignment="1">
      <alignment horizontal="center"/>
    </xf>
    <xf numFmtId="176" fontId="0" fillId="0" borderId="0" xfId="0" applyNumberFormat="1" applyAlignment="1">
      <alignment horizontal="center"/>
    </xf>
    <xf numFmtId="0" fontId="0" fillId="0" borderId="13" xfId="0" applyBorder="1" applyAlignment="1">
      <alignment horizontal="center" vertical="center"/>
    </xf>
    <xf numFmtId="176" fontId="0" fillId="0" borderId="13" xfId="0" applyNumberFormat="1" applyBorder="1" applyAlignment="1">
      <alignment horizontal="center" vertical="center"/>
    </xf>
    <xf numFmtId="0" fontId="0" fillId="0" borderId="47" xfId="0" applyBorder="1" applyAlignment="1">
      <alignment horizontal="center" vertical="center"/>
    </xf>
    <xf numFmtId="14" fontId="11" fillId="0" borderId="13" xfId="0" applyNumberFormat="1" applyFont="1" applyBorder="1" applyAlignment="1">
      <alignment vertical="center"/>
    </xf>
    <xf numFmtId="0" fontId="11" fillId="0" borderId="9" xfId="0" applyFont="1" applyBorder="1" applyAlignment="1">
      <alignment horizontal="center" vertical="center"/>
    </xf>
    <xf numFmtId="0" fontId="2" fillId="0" borderId="0" xfId="0" applyFont="1" applyAlignment="1">
      <alignment horizontal="center" vertical="center"/>
    </xf>
    <xf numFmtId="0" fontId="3" fillId="0" borderId="35" xfId="0" applyFont="1" applyBorder="1" applyAlignment="1">
      <alignment horizontal="right" vertical="center"/>
    </xf>
    <xf numFmtId="0" fontId="3" fillId="0" borderId="56" xfId="0" applyFont="1" applyBorder="1" applyAlignment="1">
      <alignment vertical="center"/>
    </xf>
    <xf numFmtId="0" fontId="0" fillId="0" borderId="56" xfId="0" applyBorder="1" applyAlignment="1">
      <alignment vertical="center"/>
    </xf>
    <xf numFmtId="0" fontId="0" fillId="0" borderId="56" xfId="0" applyBorder="1" applyAlignment="1">
      <alignment horizontal="center" vertical="center"/>
    </xf>
    <xf numFmtId="176" fontId="0" fillId="0" borderId="56" xfId="0" applyNumberFormat="1" applyBorder="1" applyAlignment="1">
      <alignment horizontal="center" vertical="center"/>
    </xf>
    <xf numFmtId="0" fontId="0" fillId="0" borderId="57" xfId="0"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right"/>
    </xf>
    <xf numFmtId="0" fontId="5" fillId="0" borderId="10" xfId="0" applyFont="1" applyBorder="1" applyAlignment="1">
      <alignment horizontal="center" vertical="center"/>
    </xf>
    <xf numFmtId="0" fontId="5" fillId="0" borderId="10"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0" xfId="0" applyFont="1" applyAlignment="1">
      <alignment vertical="center" shrinkToFit="1"/>
    </xf>
    <xf numFmtId="0" fontId="5" fillId="0" borderId="10" xfId="0" applyFont="1"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top"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6" fillId="0" borderId="0" xfId="0" applyFont="1" applyAlignment="1">
      <alignment horizontal="right" vertical="top"/>
    </xf>
    <xf numFmtId="0" fontId="0" fillId="0" borderId="0" xfId="0" applyAlignment="1">
      <alignment shrinkToFit="1"/>
    </xf>
    <xf numFmtId="0" fontId="2" fillId="0" borderId="0" xfId="0" applyFont="1" applyAlignment="1">
      <alignment horizontal="center" vertical="center" shrinkToFit="1"/>
    </xf>
    <xf numFmtId="0" fontId="0" fillId="0" borderId="13" xfId="0" applyBorder="1" applyAlignment="1">
      <alignment vertical="center" shrinkToFit="1"/>
    </xf>
    <xf numFmtId="0" fontId="0" fillId="0" borderId="56" xfId="0" applyBorder="1" applyAlignment="1">
      <alignment vertical="center" shrinkToFit="1"/>
    </xf>
    <xf numFmtId="0" fontId="6" fillId="0" borderId="0" xfId="0" applyFont="1" applyAlignment="1">
      <alignment horizontal="center" vertical="center"/>
    </xf>
    <xf numFmtId="0" fontId="13" fillId="0" borderId="0" xfId="0" applyFont="1" applyAlignment="1">
      <alignment vertical="center"/>
    </xf>
    <xf numFmtId="0" fontId="6" fillId="0" borderId="13" xfId="0" applyFont="1" applyBorder="1" applyAlignment="1">
      <alignment horizontal="center" vertical="center"/>
    </xf>
    <xf numFmtId="0" fontId="0" fillId="0" borderId="58" xfId="0" applyBorder="1" applyAlignment="1">
      <alignment horizontal="center" vertical="center" shrinkToFit="1"/>
    </xf>
    <xf numFmtId="0" fontId="0" fillId="2" borderId="13" xfId="0" applyFill="1" applyBorder="1" applyAlignment="1">
      <alignment vertical="center" shrinkToFit="1"/>
    </xf>
    <xf numFmtId="0" fontId="13" fillId="2" borderId="13" xfId="0" applyFont="1" applyFill="1" applyBorder="1" applyAlignment="1">
      <alignment vertical="center" shrinkToFit="1"/>
    </xf>
    <xf numFmtId="0" fontId="13" fillId="2" borderId="13" xfId="0" applyFont="1" applyFill="1" applyBorder="1" applyAlignment="1">
      <alignment horizontal="center" vertical="center"/>
    </xf>
    <xf numFmtId="0" fontId="13" fillId="2" borderId="13" xfId="0" applyFont="1" applyFill="1" applyBorder="1" applyAlignment="1">
      <alignment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horizontal="center" vertical="center" shrinkToFit="1"/>
    </xf>
    <xf numFmtId="0" fontId="13" fillId="0" borderId="0" xfId="0" applyFont="1" applyAlignment="1">
      <alignment horizontal="center" vertical="center"/>
    </xf>
    <xf numFmtId="0" fontId="0" fillId="2" borderId="13" xfId="0" applyFill="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center" vertical="center"/>
    </xf>
    <xf numFmtId="177" fontId="14" fillId="0" borderId="5" xfId="0" applyNumberFormat="1" applyFont="1" applyBorder="1" applyAlignment="1">
      <alignment horizontal="center" vertical="center"/>
    </xf>
    <xf numFmtId="0" fontId="14" fillId="0" borderId="7" xfId="0" applyFont="1" applyBorder="1" applyAlignment="1">
      <alignment horizontal="center" vertical="center"/>
    </xf>
    <xf numFmtId="177" fontId="14" fillId="0" borderId="8" xfId="0" applyNumberFormat="1" applyFont="1" applyBorder="1" applyAlignment="1">
      <alignment horizontal="center" vertical="center"/>
    </xf>
    <xf numFmtId="0" fontId="14" fillId="0" borderId="15" xfId="0" applyFont="1" applyBorder="1" applyAlignment="1">
      <alignment vertical="center"/>
    </xf>
    <xf numFmtId="0" fontId="3" fillId="0" borderId="0" xfId="0" applyFont="1" applyAlignment="1">
      <alignment horizontal="right" wrapText="1"/>
    </xf>
    <xf numFmtId="0" fontId="3" fillId="0" borderId="5" xfId="0" applyFont="1" applyBorder="1" applyAlignment="1">
      <alignment horizontal="right" vertical="center"/>
    </xf>
    <xf numFmtId="0" fontId="3" fillId="0" borderId="46" xfId="0" applyFont="1" applyBorder="1" applyAlignment="1">
      <alignment vertical="center"/>
    </xf>
    <xf numFmtId="0" fontId="17" fillId="0" borderId="13" xfId="0" applyFont="1" applyBorder="1" applyAlignment="1">
      <alignment horizontal="left" vertical="center"/>
    </xf>
    <xf numFmtId="0" fontId="18" fillId="3" borderId="13" xfId="0" applyFont="1" applyFill="1" applyBorder="1" applyAlignment="1">
      <alignment horizontal="center" vertical="center"/>
    </xf>
    <xf numFmtId="0" fontId="3" fillId="0" borderId="54" xfId="0" applyFont="1" applyBorder="1" applyAlignment="1">
      <alignment horizontal="center" vertical="center"/>
    </xf>
    <xf numFmtId="0" fontId="3" fillId="0" borderId="53"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65" xfId="0" applyFont="1" applyBorder="1" applyAlignment="1">
      <alignment horizontal="center" vertical="center"/>
    </xf>
    <xf numFmtId="0" fontId="3" fillId="0" borderId="36" xfId="0" applyFont="1" applyBorder="1" applyAlignment="1">
      <alignment horizontal="center" vertical="center"/>
    </xf>
    <xf numFmtId="0" fontId="3" fillId="0" borderId="66"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16" fillId="0" borderId="28" xfId="0" applyFont="1" applyBorder="1" applyAlignment="1">
      <alignment horizontal="center" vertical="center" wrapText="1"/>
    </xf>
    <xf numFmtId="0" fontId="16" fillId="0" borderId="2" xfId="0" applyFont="1" applyBorder="1" applyAlignment="1">
      <alignment horizontal="center" vertical="center" wrapText="1"/>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vertical="center"/>
    </xf>
    <xf numFmtId="0" fontId="3" fillId="0" borderId="17" xfId="0" applyFont="1" applyBorder="1" applyAlignment="1">
      <alignment horizontal="center" vertical="center" wrapText="1"/>
    </xf>
    <xf numFmtId="0" fontId="5" fillId="0" borderId="0" xfId="0" applyFont="1" applyAlignment="1">
      <alignment horizontal="center" vertical="center"/>
    </xf>
    <xf numFmtId="177" fontId="14" fillId="0" borderId="1" xfId="0" applyNumberFormat="1" applyFont="1" applyBorder="1" applyAlignment="1">
      <alignment horizontal="center" vertical="center"/>
    </xf>
    <xf numFmtId="177" fontId="14" fillId="0" borderId="3" xfId="0" applyNumberFormat="1"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4"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7" xfId="0" applyFont="1" applyBorder="1" applyAlignment="1">
      <alignment horizontal="center" vertical="center"/>
    </xf>
    <xf numFmtId="0" fontId="3" fillId="0" borderId="3" xfId="0" applyFont="1" applyBorder="1" applyAlignment="1">
      <alignment horizontal="center" vertical="center" wrapText="1"/>
    </xf>
    <xf numFmtId="177" fontId="14" fillId="0" borderId="5" xfId="0" applyNumberFormat="1" applyFont="1" applyBorder="1" applyAlignment="1">
      <alignment horizontal="center" vertical="center"/>
    </xf>
    <xf numFmtId="0" fontId="3" fillId="0" borderId="31" xfId="0" applyFont="1" applyBorder="1" applyAlignment="1">
      <alignment horizontal="center" vertical="center"/>
    </xf>
    <xf numFmtId="0" fontId="3" fillId="0" borderId="2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7"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46" xfId="0" applyFont="1" applyBorder="1" applyAlignment="1">
      <alignment horizontal="center" vertical="center"/>
    </xf>
    <xf numFmtId="0" fontId="3" fillId="0" borderId="35" xfId="0" applyFont="1" applyBorder="1" applyAlignment="1">
      <alignment horizontal="center" vertical="center"/>
    </xf>
    <xf numFmtId="0" fontId="3" fillId="0" borderId="63"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64"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62" xfId="0" applyFont="1" applyBorder="1" applyAlignment="1">
      <alignment horizontal="center" vertical="center" wrapText="1"/>
    </xf>
    <xf numFmtId="0" fontId="3" fillId="0" borderId="34" xfId="0" applyFont="1" applyBorder="1" applyAlignment="1">
      <alignment horizontal="center" vertical="center" wrapText="1"/>
    </xf>
    <xf numFmtId="177" fontId="14" fillId="0" borderId="46" xfId="0" applyNumberFormat="1" applyFont="1" applyBorder="1" applyAlignment="1">
      <alignment horizontal="center" vertical="center"/>
    </xf>
    <xf numFmtId="177" fontId="14" fillId="0" borderId="35" xfId="0" applyNumberFormat="1" applyFont="1" applyBorder="1" applyAlignment="1">
      <alignment horizontal="center" vertical="center"/>
    </xf>
    <xf numFmtId="0" fontId="3" fillId="0" borderId="55" xfId="0" applyFont="1" applyBorder="1" applyAlignment="1">
      <alignment horizontal="left" vertical="center" shrinkToFit="1"/>
    </xf>
    <xf numFmtId="0" fontId="0" fillId="0" borderId="58" xfId="0" applyBorder="1" applyAlignment="1">
      <alignment horizontal="center" vertical="center"/>
    </xf>
    <xf numFmtId="0" fontId="0" fillId="0" borderId="59" xfId="0" applyBorder="1" applyAlignment="1">
      <alignment horizontal="center" vertical="center"/>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10" fillId="0" borderId="50" xfId="1" applyFont="1" applyBorder="1" applyAlignment="1">
      <alignment horizontal="center" vertical="center"/>
    </xf>
    <xf numFmtId="176"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6" fillId="0" borderId="46"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shrinkToFit="1"/>
    </xf>
    <xf numFmtId="0" fontId="6" fillId="0" borderId="13" xfId="0" applyFont="1" applyBorder="1" applyAlignment="1">
      <alignment horizontal="center" vertical="distributed"/>
    </xf>
    <xf numFmtId="0" fontId="18" fillId="3" borderId="46"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67" xfId="0" applyFont="1" applyFill="1" applyBorder="1" applyAlignment="1">
      <alignment horizontal="center" vertical="center"/>
    </xf>
    <xf numFmtId="0" fontId="18" fillId="3" borderId="49"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2</xdr:col>
      <xdr:colOff>895350</xdr:colOff>
      <xdr:row>3</xdr:row>
      <xdr:rowOff>523875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104775" y="28575"/>
          <a:ext cx="2381250" cy="1095375"/>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b="1"/>
            <a:t>＊入力されたデータは、申込書に反映されます。申込書提出の際は、「申込書提出用」のシートを印刷してご提出ください。</a:t>
          </a:r>
          <a:endParaRPr kumimoji="1" lang="en-US" altLang="ja-JP" sz="1050" b="1"/>
        </a:p>
        <a:p>
          <a:pPr algn="l"/>
          <a:r>
            <a:rPr kumimoji="1" lang="ja-JP" altLang="en-US" sz="1050" b="1"/>
            <a:t>＊本データもメール送信願います。</a:t>
          </a:r>
          <a:endParaRPr kumimoji="1" lang="en-US" altLang="ja-JP" sz="105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65411;&#65438;&#65405;&#65400;&#65412;&#65391;&#65420;&#65439;\JSC\50080\template\50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
      <sheetName val="母集団の有無"/>
      <sheetName val="再研修"/>
      <sheetName val="スポーツーリーダー"/>
    </sheetNames>
    <sheetDataSet>
      <sheetData sheetId="0">
        <row r="21">
          <cell r="D21">
            <v>48</v>
          </cell>
        </row>
        <row r="23">
          <cell r="D23">
            <v>7</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48"/>
  <sheetViews>
    <sheetView showZeros="0" tabSelected="1" view="pageBreakPreview" zoomScaleNormal="100" zoomScaleSheetLayoutView="100" workbookViewId="0">
      <pane xSplit="4" ySplit="6" topLeftCell="E7" activePane="bottomRight" state="frozen"/>
      <selection pane="topRight" activeCell="E1" sqref="E1"/>
      <selection pane="bottomLeft" activeCell="A4" sqref="A4"/>
      <selection pane="bottomRight" activeCell="O44" sqref="O44"/>
    </sheetView>
  </sheetViews>
  <sheetFormatPr defaultRowHeight="11.25" x14ac:dyDescent="0.15"/>
  <cols>
    <col min="1" max="1" width="6.625" style="1" customWidth="1"/>
    <col min="2" max="2" width="14.375" style="1" customWidth="1"/>
    <col min="3" max="3" width="3.5" style="1" customWidth="1"/>
    <col min="4" max="4" width="8.375" style="2" customWidth="1"/>
    <col min="5" max="5" width="36.75" style="1" customWidth="1"/>
    <col min="6" max="7" width="12" style="1" customWidth="1"/>
    <col min="8" max="8" width="6" style="41" bestFit="1" customWidth="1"/>
    <col min="9" max="9" width="12.25" style="1" bestFit="1" customWidth="1"/>
    <col min="10" max="10" width="9.125" style="1" customWidth="1"/>
    <col min="11" max="11" width="7.25" style="1" customWidth="1"/>
    <col min="12" max="13" width="5.875" style="1" customWidth="1"/>
    <col min="14" max="19" width="9" style="1"/>
    <col min="20" max="21" width="9" style="2"/>
    <col min="22" max="16384" width="9" style="1"/>
  </cols>
  <sheetData>
    <row r="1" spans="1:21" ht="21.75" customHeight="1" x14ac:dyDescent="0.15"/>
    <row r="2" spans="1:21" ht="19.5" thickBot="1" x14ac:dyDescent="0.2">
      <c r="A2" s="93" t="s">
        <v>96</v>
      </c>
      <c r="B2" s="93"/>
      <c r="C2" s="93"/>
      <c r="D2" s="93"/>
      <c r="E2" s="94"/>
      <c r="F2" s="94"/>
      <c r="G2" s="94"/>
      <c r="H2" s="94"/>
      <c r="I2" s="94"/>
      <c r="J2" s="93"/>
      <c r="K2" s="93"/>
      <c r="L2" s="93"/>
      <c r="M2" s="93"/>
    </row>
    <row r="3" spans="1:21" ht="21.75" customHeight="1" x14ac:dyDescent="0.15">
      <c r="A3" s="71"/>
      <c r="B3" s="71"/>
      <c r="C3" s="71"/>
      <c r="D3" s="71"/>
      <c r="E3" s="71"/>
      <c r="F3" s="71"/>
      <c r="G3" s="71"/>
      <c r="H3" s="71"/>
      <c r="I3" s="71"/>
      <c r="J3" s="71"/>
      <c r="K3" s="71"/>
      <c r="L3" s="71"/>
      <c r="M3" s="71"/>
    </row>
    <row r="4" spans="1:21" ht="21.75" customHeight="1" thickBot="1" x14ac:dyDescent="0.2">
      <c r="A4" s="71"/>
      <c r="B4" s="71"/>
      <c r="C4" s="71"/>
      <c r="D4" s="71"/>
      <c r="E4" s="71"/>
      <c r="F4" s="71"/>
      <c r="G4" s="71"/>
      <c r="H4" s="71"/>
      <c r="I4" s="71"/>
      <c r="J4" s="71"/>
      <c r="K4" s="71"/>
      <c r="L4" s="71"/>
      <c r="M4" s="71"/>
    </row>
    <row r="5" spans="1:21" s="2" customFormat="1" ht="14.1" customHeight="1" x14ac:dyDescent="0.15">
      <c r="A5" s="104" t="s">
        <v>0</v>
      </c>
      <c r="B5" s="106" t="s">
        <v>64</v>
      </c>
      <c r="C5" s="108" t="s">
        <v>1</v>
      </c>
      <c r="D5" s="69" t="s">
        <v>63</v>
      </c>
      <c r="E5" s="108" t="s">
        <v>3</v>
      </c>
      <c r="F5" s="108" t="s">
        <v>4</v>
      </c>
      <c r="G5" s="108" t="s">
        <v>73</v>
      </c>
      <c r="H5" s="86" t="s">
        <v>39</v>
      </c>
      <c r="I5" s="131"/>
      <c r="J5" s="69" t="s">
        <v>8</v>
      </c>
      <c r="K5" s="106" t="s">
        <v>5</v>
      </c>
      <c r="L5" s="95" t="s">
        <v>21</v>
      </c>
      <c r="M5" s="96"/>
    </row>
    <row r="6" spans="1:21" s="2" customFormat="1" ht="14.1" customHeight="1" thickBot="1" x14ac:dyDescent="0.2">
      <c r="A6" s="105"/>
      <c r="B6" s="107"/>
      <c r="C6" s="109"/>
      <c r="D6" s="70" t="s">
        <v>25</v>
      </c>
      <c r="E6" s="109"/>
      <c r="F6" s="109"/>
      <c r="G6" s="109"/>
      <c r="H6" s="46" t="s">
        <v>38</v>
      </c>
      <c r="I6" s="47" t="s">
        <v>40</v>
      </c>
      <c r="J6" s="70" t="s">
        <v>7</v>
      </c>
      <c r="K6" s="129"/>
      <c r="L6" s="17" t="s">
        <v>23</v>
      </c>
      <c r="M6" s="15" t="s">
        <v>22</v>
      </c>
      <c r="T6" s="2">
        <v>150</v>
      </c>
      <c r="U6" s="2" t="s">
        <v>32</v>
      </c>
    </row>
    <row r="7" spans="1:21" ht="14.25" customHeight="1" x14ac:dyDescent="0.15">
      <c r="A7" s="110" t="s">
        <v>12</v>
      </c>
      <c r="B7" s="108">
        <f>【入力用】←このシートに入力!$B$8</f>
        <v>0</v>
      </c>
      <c r="C7" s="108">
        <f>【入力用】←このシートに入力!$D$8</f>
        <v>0</v>
      </c>
      <c r="D7" s="120">
        <f>DATEDIF(【入力用】←このシートに入力!E8,【入力用】←このシートに入力!$T$4,"Y")</f>
        <v>123</v>
      </c>
      <c r="E7" s="9">
        <f>【入力用】←このシートに入力!H8</f>
        <v>0</v>
      </c>
      <c r="F7" s="108">
        <f>【入力用】←このシートに入力!K8</f>
        <v>0</v>
      </c>
      <c r="G7" s="108">
        <f>【入力用】←このシートに入力!L8</f>
        <v>0</v>
      </c>
      <c r="H7" s="134">
        <f>【入力用】←このシートに入力!M8</f>
        <v>0</v>
      </c>
      <c r="I7" s="135">
        <f>【入力用】←このシートに入力!N8</f>
        <v>0</v>
      </c>
      <c r="J7" s="86">
        <f>【入力用】←このシートに入力!O8</f>
        <v>0</v>
      </c>
      <c r="K7" s="86">
        <f>【入力用】←このシートに入力!P8</f>
        <v>0</v>
      </c>
      <c r="L7" s="86">
        <f>【入力用】←このシートに入力!Q8</f>
        <v>0</v>
      </c>
      <c r="M7" s="97">
        <f>【入力用】←このシートに入力!R8</f>
        <v>0</v>
      </c>
      <c r="T7" s="2" t="s">
        <v>27</v>
      </c>
      <c r="U7" s="2" t="s">
        <v>33</v>
      </c>
    </row>
    <row r="8" spans="1:21" ht="13.5" customHeight="1" x14ac:dyDescent="0.15">
      <c r="A8" s="101"/>
      <c r="B8" s="98"/>
      <c r="C8" s="98" ph="1"/>
      <c r="D8" s="130"/>
      <c r="E8" s="48">
        <f>【入力用】←このシートに入力!I8</f>
        <v>0</v>
      </c>
      <c r="F8" s="98"/>
      <c r="G8" s="98"/>
      <c r="H8" s="132"/>
      <c r="I8" s="136"/>
      <c r="J8" s="87"/>
      <c r="K8" s="87"/>
      <c r="L8" s="87"/>
      <c r="M8" s="91"/>
      <c r="T8" s="2" t="s">
        <v>26</v>
      </c>
      <c r="U8" s="2" t="s">
        <v>34</v>
      </c>
    </row>
    <row r="9" spans="1:21" ht="14.25" customHeight="1" x14ac:dyDescent="0.15">
      <c r="A9" s="101"/>
      <c r="B9" s="98"/>
      <c r="C9" s="98" ph="1"/>
      <c r="D9" s="130"/>
      <c r="E9" s="77">
        <f>【入力用】←このシートに入力!J8</f>
        <v>0</v>
      </c>
      <c r="F9" s="98"/>
      <c r="G9" s="98"/>
      <c r="H9" s="132"/>
      <c r="I9" s="136"/>
      <c r="J9" s="87"/>
      <c r="K9" s="87"/>
      <c r="L9" s="87"/>
      <c r="M9" s="91"/>
      <c r="T9" s="2" t="s">
        <v>28</v>
      </c>
    </row>
    <row r="10" spans="1:21" ht="14.25" customHeight="1" x14ac:dyDescent="0.15">
      <c r="A10" s="144" t="s">
        <v>12</v>
      </c>
      <c r="B10" s="137">
        <f>【入力用】←このシートに入力!$B$11</f>
        <v>0</v>
      </c>
      <c r="C10" s="137">
        <f>【入力用】←このシートに入力!$D$9</f>
        <v>0</v>
      </c>
      <c r="D10" s="146">
        <f>DATEDIF(【入力用】←このシートに入力!E11,【入力用】←このシートに入力!$T$4,"Y")</f>
        <v>123</v>
      </c>
      <c r="E10" s="78">
        <f>【入力用】←このシートに入力!$H$9</f>
        <v>0</v>
      </c>
      <c r="F10" s="137">
        <f>【入力用】←このシートに入力!$K$9</f>
        <v>0</v>
      </c>
      <c r="G10" s="137">
        <f>【入力用】←このシートに入力!$L$9</f>
        <v>0</v>
      </c>
      <c r="H10" s="139">
        <f>【入力用】←このシートに入力!$M$9</f>
        <v>0</v>
      </c>
      <c r="I10" s="141">
        <f>【入力用】←このシートに入力!$N$8</f>
        <v>0</v>
      </c>
      <c r="J10" s="88">
        <f>【入力用】←このシートに入力!$O$9</f>
        <v>0</v>
      </c>
      <c r="K10" s="88">
        <f>【入力用】←このシートに入力!$P$9</f>
        <v>0</v>
      </c>
      <c r="L10" s="88">
        <f>【入力用】←このシートに入力!$Q$11</f>
        <v>0</v>
      </c>
      <c r="M10" s="90">
        <f>【入力用】←このシートに入力!$R$9</f>
        <v>0</v>
      </c>
      <c r="T10" s="2" t="s">
        <v>27</v>
      </c>
      <c r="U10" s="2" t="s">
        <v>33</v>
      </c>
    </row>
    <row r="11" spans="1:21" ht="13.5" customHeight="1" x14ac:dyDescent="0.15">
      <c r="A11" s="101"/>
      <c r="B11" s="98"/>
      <c r="C11" s="98" ph="1"/>
      <c r="D11" s="130"/>
      <c r="E11" s="48">
        <f>【入力用】←このシートに入力!$I$9</f>
        <v>0</v>
      </c>
      <c r="F11" s="98"/>
      <c r="G11" s="98"/>
      <c r="H11" s="132"/>
      <c r="I11" s="136"/>
      <c r="J11" s="87"/>
      <c r="K11" s="87"/>
      <c r="L11" s="87"/>
      <c r="M11" s="91"/>
      <c r="T11" s="2" t="s">
        <v>26</v>
      </c>
      <c r="U11" s="2" t="s">
        <v>34</v>
      </c>
    </row>
    <row r="12" spans="1:21" ht="14.25" customHeight="1" thickBot="1" x14ac:dyDescent="0.2">
      <c r="A12" s="145"/>
      <c r="B12" s="138"/>
      <c r="C12" s="138" ph="1"/>
      <c r="D12" s="147"/>
      <c r="E12" s="30">
        <f>【入力用】←このシートに入力!J11</f>
        <v>0</v>
      </c>
      <c r="F12" s="138"/>
      <c r="G12" s="138"/>
      <c r="H12" s="140"/>
      <c r="I12" s="142"/>
      <c r="J12" s="89"/>
      <c r="K12" s="89"/>
      <c r="L12" s="89"/>
      <c r="M12" s="92"/>
      <c r="T12" s="2" t="s">
        <v>28</v>
      </c>
    </row>
    <row r="13" spans="1:21" ht="18" customHeight="1" thickTop="1" x14ac:dyDescent="0.15">
      <c r="A13" s="101" t="s">
        <v>13</v>
      </c>
      <c r="B13" s="98">
        <f>【入力用】←このシートに入力!B10</f>
        <v>0</v>
      </c>
      <c r="C13" s="98">
        <f>【入力用】←このシートに入力!D10</f>
        <v>0</v>
      </c>
      <c r="D13" s="72">
        <f>DATEDIF(【入力用】←このシートに入力!E10,【入力用】←このシートに入力!$T$4,"Y")</f>
        <v>123</v>
      </c>
      <c r="E13" s="3">
        <f>【入力用】←このシートに入力!H10</f>
        <v>0</v>
      </c>
      <c r="F13" s="98">
        <f>【入力用】←このシートに入力!K10</f>
        <v>0</v>
      </c>
      <c r="G13" s="98">
        <f>【入力用】←このシートに入力!L10</f>
        <v>0</v>
      </c>
      <c r="H13" s="132">
        <f>【入力用】←このシートに入力!M10</f>
        <v>0</v>
      </c>
      <c r="I13" s="148">
        <f>【入力用】←このシートに入力!N10</f>
        <v>0</v>
      </c>
      <c r="J13" s="87">
        <f>【入力用】←このシートに入力!O10</f>
        <v>0</v>
      </c>
      <c r="K13" s="87">
        <f>【入力用】←このシートに入力!P10</f>
        <v>0</v>
      </c>
      <c r="L13" s="87">
        <f>【入力用】←このシートに入力!Q10</f>
        <v>0</v>
      </c>
      <c r="M13" s="91">
        <f>【入力用】←このシートに入力!R10</f>
        <v>0</v>
      </c>
    </row>
    <row r="14" spans="1:21" ht="18" customHeight="1" x14ac:dyDescent="0.15">
      <c r="A14" s="102"/>
      <c r="B14" s="99"/>
      <c r="C14" s="99"/>
      <c r="D14" s="73">
        <f>【入力用】←このシートに入力!G10</f>
        <v>0</v>
      </c>
      <c r="E14" s="50">
        <f>【入力用】←このシートに入力!$I10</f>
        <v>0</v>
      </c>
      <c r="F14" s="99"/>
      <c r="G14" s="99"/>
      <c r="H14" s="133"/>
      <c r="I14" s="143"/>
      <c r="J14" s="85"/>
      <c r="K14" s="85"/>
      <c r="L14" s="85"/>
      <c r="M14" s="82"/>
    </row>
    <row r="15" spans="1:21" ht="18" customHeight="1" x14ac:dyDescent="0.15">
      <c r="A15" s="103" t="s">
        <v>14</v>
      </c>
      <c r="B15" s="100">
        <f>【入力用】←このシートに入力!B11</f>
        <v>0</v>
      </c>
      <c r="C15" s="100">
        <f>【入力用】←このシートに入力!D11</f>
        <v>0</v>
      </c>
      <c r="D15" s="74">
        <f>DATEDIF(【入力用】←このシートに入力!E11,【入力用】←このシートに入力!$T$4,"Y")</f>
        <v>123</v>
      </c>
      <c r="E15" s="51">
        <f>【入力用】←このシートに入力!$H11</f>
        <v>0</v>
      </c>
      <c r="F15" s="100">
        <f>【入力用】←このシートに入力!K11</f>
        <v>0</v>
      </c>
      <c r="G15" s="100">
        <f>【入力用】←このシートに入力!L11</f>
        <v>0</v>
      </c>
      <c r="H15" s="126">
        <f>【入力用】←このシートに入力!M11</f>
        <v>0</v>
      </c>
      <c r="I15" s="124">
        <f>【入力用】←このシートに入力!N11</f>
        <v>0</v>
      </c>
      <c r="J15" s="84">
        <f>【入力用】←このシートに入力!O11</f>
        <v>0</v>
      </c>
      <c r="K15" s="84">
        <f>【入力用】←このシートに入力!P11</f>
        <v>0</v>
      </c>
      <c r="L15" s="84">
        <f>【入力用】←このシートに入力!Q11</f>
        <v>0</v>
      </c>
      <c r="M15" s="81">
        <f>【入力用】←このシートに入力!R11</f>
        <v>0</v>
      </c>
    </row>
    <row r="16" spans="1:21" ht="18" customHeight="1" x14ac:dyDescent="0.15">
      <c r="A16" s="102"/>
      <c r="B16" s="99"/>
      <c r="C16" s="99"/>
      <c r="D16" s="73">
        <f>【入力用】←このシートに入力!G11</f>
        <v>0</v>
      </c>
      <c r="E16" s="50">
        <f>【入力用】←このシートに入力!I11</f>
        <v>0</v>
      </c>
      <c r="F16" s="99"/>
      <c r="G16" s="99"/>
      <c r="H16" s="133"/>
      <c r="I16" s="143"/>
      <c r="J16" s="85"/>
      <c r="K16" s="85"/>
      <c r="L16" s="85"/>
      <c r="M16" s="82"/>
    </row>
    <row r="17" spans="1:21" ht="18" customHeight="1" x14ac:dyDescent="0.15">
      <c r="A17" s="103" t="s">
        <v>15</v>
      </c>
      <c r="B17" s="100">
        <f>【入力用】←このシートに入力!B12</f>
        <v>0</v>
      </c>
      <c r="C17" s="100">
        <f>【入力用】←このシートに入力!D12</f>
        <v>0</v>
      </c>
      <c r="D17" s="74">
        <f>DATEDIF(【入力用】←このシートに入力!E12,【入力用】←このシートに入力!$T$4,"Y")</f>
        <v>123</v>
      </c>
      <c r="E17" s="51">
        <f>【入力用】←このシートに入力!H12</f>
        <v>0</v>
      </c>
      <c r="F17" s="100">
        <f>【入力用】←このシートに入力!K12</f>
        <v>0</v>
      </c>
      <c r="G17" s="100">
        <f>【入力用】←このシートに入力!L12</f>
        <v>0</v>
      </c>
      <c r="H17" s="126">
        <f>【入力用】←このシートに入力!M12</f>
        <v>0</v>
      </c>
      <c r="I17" s="124">
        <f>【入力用】←このシートに入力!N12</f>
        <v>0</v>
      </c>
      <c r="J17" s="84">
        <f>【入力用】←このシートに入力!O12</f>
        <v>0</v>
      </c>
      <c r="K17" s="84">
        <f>【入力用】←このシートに入力!P12</f>
        <v>0</v>
      </c>
      <c r="L17" s="84">
        <f>【入力用】←このシートに入力!Q12</f>
        <v>0</v>
      </c>
      <c r="M17" s="81">
        <f>【入力用】←このシートに入力!R12</f>
        <v>0</v>
      </c>
    </row>
    <row r="18" spans="1:21" ht="18" customHeight="1" x14ac:dyDescent="0.15">
      <c r="A18" s="102"/>
      <c r="B18" s="99"/>
      <c r="C18" s="99"/>
      <c r="D18" s="73">
        <f>【入力用】←このシートに入力!G12</f>
        <v>0</v>
      </c>
      <c r="E18" s="50">
        <f>【入力用】←このシートに入力!I12</f>
        <v>0</v>
      </c>
      <c r="F18" s="99"/>
      <c r="G18" s="99"/>
      <c r="H18" s="133"/>
      <c r="I18" s="143"/>
      <c r="J18" s="85"/>
      <c r="K18" s="85"/>
      <c r="L18" s="85"/>
      <c r="M18" s="82"/>
    </row>
    <row r="19" spans="1:21" ht="18" customHeight="1" x14ac:dyDescent="0.15">
      <c r="A19" s="103" t="s">
        <v>16</v>
      </c>
      <c r="B19" s="100">
        <f>【入力用】←このシートに入力!B13</f>
        <v>0</v>
      </c>
      <c r="C19" s="100">
        <f>【入力用】←このシートに入力!D13</f>
        <v>0</v>
      </c>
      <c r="D19" s="74">
        <f>DATEDIF(【入力用】←このシートに入力!E13,【入力用】←このシートに入力!$T$4,"Y")</f>
        <v>123</v>
      </c>
      <c r="E19" s="51">
        <f>【入力用】←このシートに入力!H13</f>
        <v>0</v>
      </c>
      <c r="F19" s="100">
        <f>【入力用】←このシートに入力!K13</f>
        <v>0</v>
      </c>
      <c r="G19" s="100">
        <f>【入力用】←このシートに入力!L13</f>
        <v>0</v>
      </c>
      <c r="H19" s="126">
        <f>【入力用】←このシートに入力!M13</f>
        <v>0</v>
      </c>
      <c r="I19" s="124">
        <f>【入力用】←このシートに入力!N13</f>
        <v>0</v>
      </c>
      <c r="J19" s="84">
        <f>【入力用】←このシートに入力!O13</f>
        <v>0</v>
      </c>
      <c r="K19" s="84">
        <f>【入力用】←このシートに入力!P13</f>
        <v>0</v>
      </c>
      <c r="L19" s="84">
        <f>【入力用】←このシートに入力!Q13</f>
        <v>0</v>
      </c>
      <c r="M19" s="81">
        <f>【入力用】←このシートに入力!R13</f>
        <v>0</v>
      </c>
    </row>
    <row r="20" spans="1:21" ht="18" customHeight="1" x14ac:dyDescent="0.15">
      <c r="A20" s="102"/>
      <c r="B20" s="99"/>
      <c r="C20" s="99"/>
      <c r="D20" s="73">
        <f>【入力用】←このシートに入力!G13</f>
        <v>0</v>
      </c>
      <c r="E20" s="50">
        <f>【入力用】←このシートに入力!I13</f>
        <v>0</v>
      </c>
      <c r="F20" s="99"/>
      <c r="G20" s="99"/>
      <c r="H20" s="133"/>
      <c r="I20" s="143"/>
      <c r="J20" s="85"/>
      <c r="K20" s="85"/>
      <c r="L20" s="85"/>
      <c r="M20" s="82"/>
    </row>
    <row r="21" spans="1:21" ht="18" customHeight="1" x14ac:dyDescent="0.15">
      <c r="A21" s="103" t="s">
        <v>17</v>
      </c>
      <c r="B21" s="100">
        <f>【入力用】←このシートに入力!B14</f>
        <v>0</v>
      </c>
      <c r="C21" s="100">
        <f>【入力用】←このシートに入力!D14</f>
        <v>0</v>
      </c>
      <c r="D21" s="74">
        <f>DATEDIF(【入力用】←このシートに入力!E14,【入力用】←このシートに入力!$T$4,"Y")</f>
        <v>123</v>
      </c>
      <c r="E21" s="51">
        <f>【入力用】←このシートに入力!H14</f>
        <v>0</v>
      </c>
      <c r="F21" s="100">
        <f>【入力用】←このシートに入力!K14</f>
        <v>0</v>
      </c>
      <c r="G21" s="100">
        <f>【入力用】←このシートに入力!L14</f>
        <v>0</v>
      </c>
      <c r="H21" s="126">
        <f>【入力用】←このシートに入力!M14</f>
        <v>0</v>
      </c>
      <c r="I21" s="124">
        <f>【入力用】←このシートに入力!N14</f>
        <v>0</v>
      </c>
      <c r="J21" s="84">
        <f>【入力用】←このシートに入力!O14</f>
        <v>0</v>
      </c>
      <c r="K21" s="84">
        <f>【入力用】←このシートに入力!P14</f>
        <v>0</v>
      </c>
      <c r="L21" s="84">
        <f>【入力用】←このシートに入力!Q14</f>
        <v>0</v>
      </c>
      <c r="M21" s="81">
        <f>【入力用】←このシートに入力!R14</f>
        <v>0</v>
      </c>
    </row>
    <row r="22" spans="1:21" ht="18" customHeight="1" thickBot="1" x14ac:dyDescent="0.2">
      <c r="A22" s="118"/>
      <c r="B22" s="109"/>
      <c r="C22" s="109"/>
      <c r="D22" s="70">
        <f>【入力用】←このシートに入力!G14</f>
        <v>0</v>
      </c>
      <c r="E22" s="49">
        <f>【入力用】←このシートに入力!I14</f>
        <v>0</v>
      </c>
      <c r="F22" s="109"/>
      <c r="G22" s="109"/>
      <c r="H22" s="127"/>
      <c r="I22" s="125"/>
      <c r="J22" s="128"/>
      <c r="K22" s="128"/>
      <c r="L22" s="128"/>
      <c r="M22" s="83"/>
    </row>
    <row r="23" spans="1:21" ht="24" customHeight="1" thickBot="1" x14ac:dyDescent="0.2">
      <c r="A23" s="12" t="s">
        <v>30</v>
      </c>
      <c r="B23" s="2" ph="1"/>
      <c r="C23" s="2"/>
      <c r="E23" s="10"/>
      <c r="F23" s="2"/>
      <c r="G23" s="2"/>
      <c r="H23" s="40"/>
      <c r="I23" s="2"/>
      <c r="J23" s="2"/>
      <c r="K23" s="11"/>
      <c r="L23" s="2"/>
    </row>
    <row r="24" spans="1:21" ht="22.5" customHeight="1" x14ac:dyDescent="0.15">
      <c r="A24" s="110" t="s">
        <v>12</v>
      </c>
      <c r="B24" s="108">
        <f>【入力用】←このシートに入力!B15</f>
        <v>0</v>
      </c>
      <c r="C24" s="108">
        <f>【入力用】←このシートに入力!D15</f>
        <v>0</v>
      </c>
      <c r="D24" s="120">
        <f>DATEDIF(【入力用】←このシートに入力!$E$15,【入力用】←このシートに入力!$T$4,"Y")</f>
        <v>123</v>
      </c>
      <c r="E24" s="75" t="e">
        <f>【入力用】←このシートに入力!#REF!</f>
        <v>#REF!</v>
      </c>
      <c r="F24" s="108">
        <f>【入力用】←このシートに入力!K15</f>
        <v>0</v>
      </c>
      <c r="G24" s="108">
        <f>【入力用】←このシートに入力!L15</f>
        <v>0</v>
      </c>
      <c r="H24" s="122">
        <f>【入力用】←このシートに入力!M15</f>
        <v>0</v>
      </c>
      <c r="I24" s="108">
        <f>【入力用】←このシートに入力!N15</f>
        <v>0</v>
      </c>
      <c r="J24" s="108">
        <f>【入力用】←このシートに入力!O15</f>
        <v>0</v>
      </c>
      <c r="K24" s="113" t="s">
        <v>19</v>
      </c>
      <c r="L24" s="113"/>
      <c r="M24" s="114"/>
    </row>
    <row r="25" spans="1:21" ht="20.25" customHeight="1" thickBot="1" x14ac:dyDescent="0.2">
      <c r="A25" s="118"/>
      <c r="B25" s="109" ph="1"/>
      <c r="C25" s="109"/>
      <c r="D25" s="121"/>
      <c r="E25" s="49">
        <f>【入力用】←このシートに入力!I15</f>
        <v>0</v>
      </c>
      <c r="F25" s="109"/>
      <c r="G25" s="109"/>
      <c r="H25" s="123"/>
      <c r="I25" s="109"/>
      <c r="J25" s="109"/>
      <c r="K25" s="115" t="str">
        <f>【入力用】←このシートに入力!Q15</f>
        <v>日</v>
      </c>
      <c r="L25" s="115"/>
      <c r="M25" s="116"/>
    </row>
    <row r="26" spans="1:21" ht="6.75" customHeight="1" x14ac:dyDescent="0.15">
      <c r="D26" s="1"/>
    </row>
    <row r="27" spans="1:21" s="4" customFormat="1" ht="14.1" customHeight="1" x14ac:dyDescent="0.15">
      <c r="A27" s="117" t="s">
        <v>97</v>
      </c>
      <c r="B27" s="117"/>
      <c r="C27" s="117"/>
      <c r="D27" s="117"/>
      <c r="E27" s="117"/>
      <c r="F27" s="117"/>
      <c r="G27" s="117"/>
      <c r="H27" s="117"/>
      <c r="I27" s="117"/>
      <c r="T27" s="16"/>
      <c r="U27" s="16"/>
    </row>
    <row r="28" spans="1:21" s="4" customFormat="1" ht="9" customHeight="1" x14ac:dyDescent="0.15">
      <c r="D28" s="16"/>
      <c r="H28" s="42"/>
      <c r="T28" s="16"/>
      <c r="U28" s="16"/>
    </row>
    <row r="29" spans="1:21" s="4" customFormat="1" ht="14.1" customHeight="1" x14ac:dyDescent="0.15">
      <c r="A29" s="4" t="s">
        <v>78</v>
      </c>
      <c r="D29" s="16"/>
      <c r="T29" s="16"/>
      <c r="U29" s="16"/>
    </row>
    <row r="30" spans="1:21" s="4" customFormat="1" ht="14.1" customHeight="1" x14ac:dyDescent="0.15">
      <c r="B30" s="119" t="s">
        <v>79</v>
      </c>
      <c r="C30" s="119"/>
      <c r="D30" s="119"/>
      <c r="T30" s="16"/>
      <c r="U30" s="16"/>
    </row>
    <row r="31" spans="1:21" ht="13.5" x14ac:dyDescent="0.15">
      <c r="A31" s="1" t="s">
        <v>83</v>
      </c>
      <c r="H31" s="1"/>
    </row>
    <row r="32" spans="1:21" x14ac:dyDescent="0.15">
      <c r="H32" s="1"/>
    </row>
    <row r="33" spans="1:13" ht="16.5" customHeight="1" x14ac:dyDescent="0.15">
      <c r="G33" s="4"/>
      <c r="H33" s="43"/>
      <c r="I33" s="39"/>
      <c r="J33" s="39"/>
      <c r="K33" s="14" t="s">
        <v>6</v>
      </c>
      <c r="L33" s="4"/>
    </row>
    <row r="34" spans="1:13" ht="24.75" customHeight="1" x14ac:dyDescent="0.15">
      <c r="G34" s="76" t="s">
        <v>76</v>
      </c>
      <c r="H34" s="44"/>
      <c r="I34" s="37"/>
      <c r="J34" s="36"/>
      <c r="K34" s="38"/>
    </row>
    <row r="35" spans="1:13" ht="16.5" customHeight="1" x14ac:dyDescent="0.15">
      <c r="G35" s="8"/>
      <c r="I35" s="8"/>
      <c r="K35" s="16"/>
    </row>
    <row r="36" spans="1:13" ht="39" customHeight="1" x14ac:dyDescent="0.15">
      <c r="A36" s="52" t="s">
        <v>18</v>
      </c>
      <c r="B36" s="112" t="s">
        <v>77</v>
      </c>
      <c r="C36" s="112"/>
      <c r="D36" s="112"/>
      <c r="E36" s="112"/>
      <c r="F36" s="112"/>
      <c r="G36" s="112"/>
      <c r="H36" s="112"/>
      <c r="I36" s="112"/>
      <c r="J36" s="112"/>
      <c r="K36" s="112"/>
      <c r="L36" s="13"/>
      <c r="M36" s="13"/>
    </row>
    <row r="37" spans="1:13" ht="15" customHeight="1" x14ac:dyDescent="0.15">
      <c r="A37" s="7" t="s">
        <v>18</v>
      </c>
      <c r="B37" s="111" t="s">
        <v>20</v>
      </c>
      <c r="C37" s="111"/>
      <c r="D37" s="111"/>
      <c r="E37" s="111"/>
      <c r="F37" s="111"/>
      <c r="G37" s="111"/>
      <c r="H37" s="111"/>
      <c r="I37" s="111"/>
      <c r="J37" s="111"/>
      <c r="K37" s="111"/>
      <c r="L37" s="13"/>
      <c r="M37" s="13"/>
    </row>
    <row r="38" spans="1:13" ht="15" customHeight="1" x14ac:dyDescent="0.15">
      <c r="A38" s="7" t="s">
        <v>18</v>
      </c>
      <c r="B38" s="111" t="s">
        <v>75</v>
      </c>
      <c r="C38" s="111"/>
      <c r="D38" s="111"/>
      <c r="E38" s="111"/>
      <c r="F38" s="111"/>
      <c r="G38" s="111"/>
      <c r="H38" s="111"/>
      <c r="I38" s="111"/>
      <c r="J38" s="111"/>
      <c r="K38" s="111"/>
      <c r="L38" s="13"/>
      <c r="M38" s="13"/>
    </row>
    <row r="39" spans="1:13" ht="14.1" customHeight="1" x14ac:dyDescent="0.15">
      <c r="B39" s="6"/>
      <c r="C39" s="6"/>
      <c r="E39" s="6"/>
      <c r="F39" s="6"/>
      <c r="G39" s="6"/>
      <c r="H39" s="45"/>
      <c r="I39" s="6"/>
      <c r="J39" s="6"/>
      <c r="K39" s="6"/>
    </row>
    <row r="40" spans="1:13" ht="14.1" customHeight="1" x14ac:dyDescent="0.15"/>
    <row r="41" spans="1:13" ht="14.1" customHeight="1" x14ac:dyDescent="0.15"/>
    <row r="42" spans="1:13" ht="14.1" customHeight="1" x14ac:dyDescent="0.15"/>
    <row r="43" spans="1:13" ht="14.1" customHeight="1" x14ac:dyDescent="0.15"/>
    <row r="44" spans="1:13" ht="14.1" customHeight="1" x14ac:dyDescent="0.15"/>
    <row r="45" spans="1:13" ht="14.1" customHeight="1" x14ac:dyDescent="0.15"/>
    <row r="46" spans="1:13" ht="14.1" customHeight="1" x14ac:dyDescent="0.15"/>
    <row r="47" spans="1:13" ht="14.1" customHeight="1" x14ac:dyDescent="0.15"/>
    <row r="48" spans="1:13" ht="14.1" customHeight="1" x14ac:dyDescent="0.15"/>
  </sheetData>
  <mergeCells count="105">
    <mergeCell ref="J21:J22"/>
    <mergeCell ref="H15:H16"/>
    <mergeCell ref="H17:H18"/>
    <mergeCell ref="H19:H20"/>
    <mergeCell ref="I13:I14"/>
    <mergeCell ref="F19:F20"/>
    <mergeCell ref="C19:C20"/>
    <mergeCell ref="F21:F22"/>
    <mergeCell ref="J17:J18"/>
    <mergeCell ref="J19:J20"/>
    <mergeCell ref="I19:I20"/>
    <mergeCell ref="I17:I18"/>
    <mergeCell ref="A10:A12"/>
    <mergeCell ref="B10:B12"/>
    <mergeCell ref="C10:C12"/>
    <mergeCell ref="D10:D12"/>
    <mergeCell ref="F10:F12"/>
    <mergeCell ref="K10:K12"/>
    <mergeCell ref="B7:B9"/>
    <mergeCell ref="G5:G6"/>
    <mergeCell ref="G7:G9"/>
    <mergeCell ref="J13:J14"/>
    <mergeCell ref="J7:J9"/>
    <mergeCell ref="B13:B14"/>
    <mergeCell ref="C7:C9"/>
    <mergeCell ref="C13:C14"/>
    <mergeCell ref="F13:F14"/>
    <mergeCell ref="G10:G12"/>
    <mergeCell ref="H10:H12"/>
    <mergeCell ref="I10:I12"/>
    <mergeCell ref="J10:J12"/>
    <mergeCell ref="I21:I22"/>
    <mergeCell ref="H21:H22"/>
    <mergeCell ref="A17:A18"/>
    <mergeCell ref="A19:A20"/>
    <mergeCell ref="A21:A22"/>
    <mergeCell ref="L21:L22"/>
    <mergeCell ref="K15:K16"/>
    <mergeCell ref="K17:K18"/>
    <mergeCell ref="K21:K22"/>
    <mergeCell ref="B15:B16"/>
    <mergeCell ref="B17:B18"/>
    <mergeCell ref="B19:B20"/>
    <mergeCell ref="B21:B22"/>
    <mergeCell ref="C21:C22"/>
    <mergeCell ref="G21:G22"/>
    <mergeCell ref="G17:G18"/>
    <mergeCell ref="G19:G20"/>
    <mergeCell ref="C17:C18"/>
    <mergeCell ref="K19:K20"/>
    <mergeCell ref="I15:I16"/>
    <mergeCell ref="G15:G16"/>
    <mergeCell ref="F17:F18"/>
    <mergeCell ref="F15:F16"/>
    <mergeCell ref="J15:J16"/>
    <mergeCell ref="B38:K38"/>
    <mergeCell ref="B36:K36"/>
    <mergeCell ref="B24:B25"/>
    <mergeCell ref="C24:C25"/>
    <mergeCell ref="F24:F25"/>
    <mergeCell ref="I24:I25"/>
    <mergeCell ref="J24:J25"/>
    <mergeCell ref="B37:K37"/>
    <mergeCell ref="K24:M24"/>
    <mergeCell ref="K25:M25"/>
    <mergeCell ref="A27:I27"/>
    <mergeCell ref="A24:A25"/>
    <mergeCell ref="G24:G25"/>
    <mergeCell ref="B30:D30"/>
    <mergeCell ref="D24:D25"/>
    <mergeCell ref="H24:H25"/>
    <mergeCell ref="A2:M2"/>
    <mergeCell ref="L5:M5"/>
    <mergeCell ref="M7:M9"/>
    <mergeCell ref="M13:M14"/>
    <mergeCell ref="M15:M16"/>
    <mergeCell ref="G13:G14"/>
    <mergeCell ref="C15:C16"/>
    <mergeCell ref="A13:A14"/>
    <mergeCell ref="A15:A16"/>
    <mergeCell ref="A5:A6"/>
    <mergeCell ref="B5:B6"/>
    <mergeCell ref="C5:C6"/>
    <mergeCell ref="E5:E6"/>
    <mergeCell ref="F5:F6"/>
    <mergeCell ref="A7:A9"/>
    <mergeCell ref="K7:K9"/>
    <mergeCell ref="K5:K6"/>
    <mergeCell ref="D7:D9"/>
    <mergeCell ref="H5:I5"/>
    <mergeCell ref="H13:H14"/>
    <mergeCell ref="H7:H9"/>
    <mergeCell ref="I7:I9"/>
    <mergeCell ref="F7:F9"/>
    <mergeCell ref="K13:K14"/>
    <mergeCell ref="M17:M18"/>
    <mergeCell ref="M19:M20"/>
    <mergeCell ref="M21:M22"/>
    <mergeCell ref="L15:L16"/>
    <mergeCell ref="L7:L9"/>
    <mergeCell ref="L13:L14"/>
    <mergeCell ref="L17:L18"/>
    <mergeCell ref="L19:L20"/>
    <mergeCell ref="L10:L12"/>
    <mergeCell ref="M10:M12"/>
  </mergeCells>
  <phoneticPr fontId="1"/>
  <dataValidations disablePrompts="1" count="1">
    <dataValidation type="list" allowBlank="1" showInputMessage="1" showErrorMessage="1" sqref="U6:U8 U10:U11" xr:uid="{00000000-0002-0000-0000-000000000000}">
      <formula1>$U$6:$U$8</formula1>
    </dataValidation>
  </dataValidations>
  <printOptions horizontalCentered="1"/>
  <pageMargins left="0" right="0" top="0.64" bottom="0.23622047244094491" header="0.99" footer="0.39370078740157483"/>
  <pageSetup paperSize="9" scale="92" firstPageNumber="15"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27"/>
  <sheetViews>
    <sheetView workbookViewId="0">
      <selection activeCell="K2" sqref="K2"/>
    </sheetView>
  </sheetViews>
  <sheetFormatPr defaultRowHeight="13.5" x14ac:dyDescent="0.15"/>
  <cols>
    <col min="1" max="1" width="10.5" bestFit="1" customWidth="1"/>
    <col min="2" max="2" width="10.375" bestFit="1" customWidth="1"/>
    <col min="3" max="3" width="13.125" style="53" bestFit="1" customWidth="1"/>
    <col min="4" max="4" width="4.5" style="22" bestFit="1" customWidth="1"/>
    <col min="5" max="5" width="9.5" style="23" bestFit="1" customWidth="1"/>
    <col min="6" max="6" width="4.5" style="22" bestFit="1" customWidth="1"/>
    <col min="7" max="7" width="6" style="22" bestFit="1" customWidth="1"/>
    <col min="8" max="8" width="9.5" bestFit="1" customWidth="1"/>
    <col min="9" max="9" width="29" bestFit="1" customWidth="1"/>
    <col min="10" max="10" width="28.125" customWidth="1"/>
    <col min="11" max="11" width="13.875" bestFit="1" customWidth="1"/>
    <col min="12" max="12" width="15" bestFit="1" customWidth="1"/>
    <col min="13" max="13" width="7.125" style="53" bestFit="1" customWidth="1"/>
    <col min="14" max="14" width="14" bestFit="1" customWidth="1"/>
    <col min="15" max="15" width="13.75" style="22" bestFit="1" customWidth="1"/>
    <col min="16" max="16" width="7.875" style="22" customWidth="1"/>
    <col min="17" max="18" width="4.875" style="22" customWidth="1"/>
    <col min="20" max="20" width="10.5" bestFit="1" customWidth="1"/>
    <col min="10001" max="16384" width="9.625" customWidth="1"/>
  </cols>
  <sheetData>
    <row r="1" spans="1:20" x14ac:dyDescent="0.15">
      <c r="E1" s="22"/>
    </row>
    <row r="2" spans="1:20" ht="19.5" thickBot="1" x14ac:dyDescent="0.2">
      <c r="B2" s="29"/>
      <c r="C2" s="54"/>
      <c r="D2" s="29"/>
      <c r="E2" s="153" t="s">
        <v>95</v>
      </c>
      <c r="F2" s="153"/>
      <c r="G2" s="153"/>
      <c r="H2" s="153"/>
      <c r="I2" s="153"/>
      <c r="J2" s="153"/>
      <c r="K2" s="29"/>
      <c r="L2" s="29"/>
      <c r="M2" s="54"/>
      <c r="N2" s="29"/>
      <c r="O2" s="29"/>
      <c r="P2" s="29"/>
    </row>
    <row r="3" spans="1:20" ht="14.25" thickTop="1" x14ac:dyDescent="0.15">
      <c r="T3" s="28" t="s">
        <v>61</v>
      </c>
    </row>
    <row r="4" spans="1:20" ht="42" customHeight="1" x14ac:dyDescent="0.15">
      <c r="T4" s="27">
        <v>45017</v>
      </c>
    </row>
    <row r="5" spans="1:20" s="57" customFormat="1" ht="14.1" customHeight="1" x14ac:dyDescent="0.15">
      <c r="A5" s="155" t="s">
        <v>0</v>
      </c>
      <c r="B5" s="156" t="s">
        <v>64</v>
      </c>
      <c r="C5" s="159" t="s">
        <v>74</v>
      </c>
      <c r="D5" s="155" t="s">
        <v>1</v>
      </c>
      <c r="E5" s="154" t="s">
        <v>24</v>
      </c>
      <c r="F5" s="155" t="s">
        <v>2</v>
      </c>
      <c r="G5" s="155" t="s">
        <v>25</v>
      </c>
      <c r="H5" s="160" t="s">
        <v>35</v>
      </c>
      <c r="I5" s="155" t="s">
        <v>3</v>
      </c>
      <c r="J5" s="155" t="s">
        <v>36</v>
      </c>
      <c r="K5" s="155" t="s">
        <v>4</v>
      </c>
      <c r="L5" s="155" t="s">
        <v>62</v>
      </c>
      <c r="M5" s="159" t="s">
        <v>37</v>
      </c>
      <c r="N5" s="157" t="s">
        <v>40</v>
      </c>
      <c r="O5" s="157" t="s">
        <v>53</v>
      </c>
      <c r="P5" s="156" t="s">
        <v>5</v>
      </c>
      <c r="Q5" s="151" t="s">
        <v>21</v>
      </c>
      <c r="R5" s="152"/>
      <c r="T5" s="58"/>
    </row>
    <row r="6" spans="1:20" s="57" customFormat="1" ht="14.1" customHeight="1" x14ac:dyDescent="0.15">
      <c r="A6" s="155"/>
      <c r="B6" s="156"/>
      <c r="C6" s="159"/>
      <c r="D6" s="155"/>
      <c r="E6" s="154"/>
      <c r="F6" s="155"/>
      <c r="G6" s="155"/>
      <c r="H6" s="160"/>
      <c r="I6" s="155"/>
      <c r="J6" s="155"/>
      <c r="K6" s="155"/>
      <c r="L6" s="155"/>
      <c r="M6" s="159"/>
      <c r="N6" s="158"/>
      <c r="O6" s="158"/>
      <c r="P6" s="156"/>
      <c r="Q6" s="59" t="s">
        <v>23</v>
      </c>
      <c r="R6" s="59" t="s">
        <v>22</v>
      </c>
      <c r="T6" s="58"/>
    </row>
    <row r="7" spans="1:20" s="67" customFormat="1" ht="27" customHeight="1" x14ac:dyDescent="0.15">
      <c r="A7" s="63" t="s">
        <v>68</v>
      </c>
      <c r="B7" s="68" t="s">
        <v>69</v>
      </c>
      <c r="C7" s="61" t="str">
        <f>PHONETIC(B7)</f>
        <v>センダイタロウ</v>
      </c>
      <c r="D7" s="63" t="s">
        <v>70</v>
      </c>
      <c r="E7" s="65">
        <v>28579</v>
      </c>
      <c r="F7" s="66">
        <f>DATEDIF(E7,$T$4,"Y")</f>
        <v>45</v>
      </c>
      <c r="G7" s="63" t="s">
        <v>10</v>
      </c>
      <c r="H7" s="64" t="s">
        <v>54</v>
      </c>
      <c r="I7" s="64" t="s">
        <v>55</v>
      </c>
      <c r="J7" s="64" t="s">
        <v>56</v>
      </c>
      <c r="K7" s="64" t="s">
        <v>57</v>
      </c>
      <c r="L7" s="64" t="s">
        <v>58</v>
      </c>
      <c r="M7" s="62" t="s">
        <v>59</v>
      </c>
      <c r="N7" s="64" t="s">
        <v>60</v>
      </c>
      <c r="O7" s="63" t="s">
        <v>71</v>
      </c>
      <c r="P7" s="63" t="s">
        <v>72</v>
      </c>
      <c r="Q7" s="63" t="s">
        <v>29</v>
      </c>
      <c r="R7" s="63" t="s">
        <v>29</v>
      </c>
      <c r="T7" s="58"/>
    </row>
    <row r="8" spans="1:20" s="11" customFormat="1" ht="21" customHeight="1" x14ac:dyDescent="0.15">
      <c r="A8" s="18" t="s">
        <v>31</v>
      </c>
      <c r="B8" s="20"/>
      <c r="C8" s="55"/>
      <c r="D8" s="24"/>
      <c r="E8" s="25"/>
      <c r="F8" s="24"/>
      <c r="G8" s="26"/>
      <c r="H8" s="20"/>
      <c r="I8" s="20"/>
      <c r="J8" s="20"/>
      <c r="K8" s="20"/>
      <c r="L8" s="20"/>
      <c r="M8" s="55"/>
      <c r="N8" s="20"/>
      <c r="O8" s="24"/>
      <c r="P8" s="24"/>
      <c r="Q8" s="24"/>
      <c r="R8" s="24"/>
    </row>
    <row r="9" spans="1:20" s="11" customFormat="1" ht="21" customHeight="1" x14ac:dyDescent="0.15">
      <c r="A9" s="18" t="s">
        <v>31</v>
      </c>
      <c r="B9" s="20"/>
      <c r="C9" s="55"/>
      <c r="D9" s="24"/>
      <c r="E9" s="25"/>
      <c r="F9" s="24"/>
      <c r="G9" s="26"/>
      <c r="H9" s="20"/>
      <c r="I9" s="20"/>
      <c r="J9" s="20"/>
      <c r="K9" s="20"/>
      <c r="L9" s="20"/>
      <c r="M9" s="55"/>
      <c r="N9" s="20"/>
      <c r="O9" s="24"/>
      <c r="P9" s="24"/>
      <c r="Q9" s="24"/>
      <c r="R9" s="24"/>
    </row>
    <row r="10" spans="1:20" s="11" customFormat="1" ht="24.75" customHeight="1" x14ac:dyDescent="0.15">
      <c r="A10" s="19" t="s">
        <v>13</v>
      </c>
      <c r="B10" s="20"/>
      <c r="C10" s="55"/>
      <c r="D10" s="24"/>
      <c r="E10" s="25"/>
      <c r="F10" s="24"/>
      <c r="G10" s="24"/>
      <c r="H10" s="20"/>
      <c r="I10" s="20"/>
      <c r="J10" s="21"/>
      <c r="K10" s="20"/>
      <c r="L10" s="20"/>
      <c r="M10" s="55"/>
      <c r="N10" s="20"/>
      <c r="O10" s="24"/>
      <c r="P10" s="24"/>
      <c r="Q10" s="24"/>
      <c r="R10" s="24"/>
    </row>
    <row r="11" spans="1:20" s="11" customFormat="1" ht="24.75" customHeight="1" x14ac:dyDescent="0.15">
      <c r="A11" s="19" t="s">
        <v>14</v>
      </c>
      <c r="B11" s="20"/>
      <c r="C11" s="55"/>
      <c r="D11" s="24"/>
      <c r="E11" s="25"/>
      <c r="F11" s="24"/>
      <c r="G11" s="24"/>
      <c r="H11" s="20"/>
      <c r="I11" s="20"/>
      <c r="J11" s="21"/>
      <c r="K11" s="20"/>
      <c r="L11" s="20"/>
      <c r="M11" s="55"/>
      <c r="N11" s="20"/>
      <c r="O11" s="24"/>
      <c r="P11" s="24"/>
      <c r="Q11" s="24"/>
      <c r="R11" s="24"/>
    </row>
    <row r="12" spans="1:20" s="11" customFormat="1" ht="24.75" customHeight="1" x14ac:dyDescent="0.15">
      <c r="A12" s="19" t="s">
        <v>15</v>
      </c>
      <c r="B12" s="20"/>
      <c r="C12" s="55"/>
      <c r="D12" s="24"/>
      <c r="E12" s="25"/>
      <c r="F12" s="24"/>
      <c r="G12" s="24"/>
      <c r="H12" s="20"/>
      <c r="I12" s="20"/>
      <c r="J12" s="21"/>
      <c r="K12" s="20"/>
      <c r="L12" s="20"/>
      <c r="M12" s="55"/>
      <c r="N12" s="20"/>
      <c r="O12" s="24"/>
      <c r="P12" s="24"/>
      <c r="Q12" s="24"/>
      <c r="R12" s="24"/>
    </row>
    <row r="13" spans="1:20" s="11" customFormat="1" ht="24.75" customHeight="1" x14ac:dyDescent="0.15">
      <c r="A13" s="19" t="s">
        <v>16</v>
      </c>
      <c r="B13" s="20"/>
      <c r="C13" s="55"/>
      <c r="D13" s="24"/>
      <c r="E13" s="25"/>
      <c r="F13" s="24"/>
      <c r="G13" s="24"/>
      <c r="H13" s="20"/>
      <c r="I13" s="20"/>
      <c r="J13" s="21"/>
      <c r="K13" s="20"/>
      <c r="L13" s="20"/>
      <c r="M13" s="55"/>
      <c r="N13" s="20"/>
      <c r="O13" s="24"/>
      <c r="P13" s="24"/>
      <c r="Q13" s="24"/>
      <c r="R13" s="24"/>
    </row>
    <row r="14" spans="1:20" s="11" customFormat="1" ht="24.75" customHeight="1" thickBot="1" x14ac:dyDescent="0.2">
      <c r="A14" s="19" t="s">
        <v>17</v>
      </c>
      <c r="B14" s="20"/>
      <c r="C14" s="55"/>
      <c r="D14" s="24"/>
      <c r="E14" s="25"/>
      <c r="F14" s="24"/>
      <c r="G14" s="24"/>
      <c r="H14" s="20"/>
      <c r="I14" s="20"/>
      <c r="J14" s="21"/>
      <c r="K14" s="20"/>
      <c r="L14" s="20"/>
      <c r="M14" s="55"/>
      <c r="N14" s="20"/>
      <c r="O14" s="24"/>
      <c r="P14" s="24"/>
      <c r="Q14" s="24"/>
      <c r="R14" s="24"/>
    </row>
    <row r="15" spans="1:20" s="11" customFormat="1" ht="24.75" customHeight="1" thickTop="1" x14ac:dyDescent="0.15">
      <c r="A15" s="31" t="s">
        <v>65</v>
      </c>
      <c r="B15" s="32"/>
      <c r="C15" s="56"/>
      <c r="D15" s="33"/>
      <c r="E15" s="34"/>
      <c r="F15" s="33"/>
      <c r="G15" s="35"/>
      <c r="H15" s="32"/>
      <c r="I15" s="32"/>
      <c r="J15" s="32"/>
      <c r="K15" s="32"/>
      <c r="L15" s="32"/>
      <c r="M15" s="56"/>
      <c r="N15" s="32"/>
      <c r="O15" s="33"/>
      <c r="P15" s="60" t="s">
        <v>66</v>
      </c>
      <c r="Q15" s="149" t="s">
        <v>67</v>
      </c>
      <c r="R15" s="150"/>
    </row>
    <row r="20" spans="4:17" x14ac:dyDescent="0.15">
      <c r="D20" s="22" t="s">
        <v>9</v>
      </c>
      <c r="G20" s="5" t="s">
        <v>41</v>
      </c>
      <c r="P20" s="2" t="s">
        <v>45</v>
      </c>
      <c r="Q20" s="22" t="s">
        <v>51</v>
      </c>
    </row>
    <row r="21" spans="4:17" x14ac:dyDescent="0.15">
      <c r="D21" s="22" t="s">
        <v>11</v>
      </c>
      <c r="G21" s="5" t="s">
        <v>10</v>
      </c>
      <c r="P21" s="2" t="s">
        <v>46</v>
      </c>
      <c r="Q21" s="22" t="s">
        <v>52</v>
      </c>
    </row>
    <row r="22" spans="4:17" x14ac:dyDescent="0.15">
      <c r="G22" s="2" t="s">
        <v>42</v>
      </c>
      <c r="P22" s="2" t="s">
        <v>47</v>
      </c>
    </row>
    <row r="23" spans="4:17" x14ac:dyDescent="0.15">
      <c r="G23" s="2" t="s">
        <v>43</v>
      </c>
      <c r="P23" s="2" t="s">
        <v>48</v>
      </c>
    </row>
    <row r="24" spans="4:17" x14ac:dyDescent="0.15">
      <c r="G24" s="2" t="s">
        <v>44</v>
      </c>
      <c r="P24" s="2" t="s">
        <v>49</v>
      </c>
    </row>
    <row r="25" spans="4:17" x14ac:dyDescent="0.15">
      <c r="G25" s="22" t="s">
        <v>80</v>
      </c>
      <c r="P25" s="2" t="s">
        <v>50</v>
      </c>
    </row>
    <row r="26" spans="4:17" x14ac:dyDescent="0.15">
      <c r="G26" s="22" t="s">
        <v>81</v>
      </c>
    </row>
    <row r="27" spans="4:17" x14ac:dyDescent="0.15">
      <c r="G27" s="22" t="s">
        <v>82</v>
      </c>
    </row>
  </sheetData>
  <mergeCells count="19">
    <mergeCell ref="A5:A6"/>
    <mergeCell ref="N5:N6"/>
    <mergeCell ref="O5:O6"/>
    <mergeCell ref="B5:B6"/>
    <mergeCell ref="M5:M6"/>
    <mergeCell ref="C5:C6"/>
    <mergeCell ref="H5:H6"/>
    <mergeCell ref="G5:G6"/>
    <mergeCell ref="F5:F6"/>
    <mergeCell ref="Q15:R15"/>
    <mergeCell ref="Q5:R5"/>
    <mergeCell ref="E2:J2"/>
    <mergeCell ref="E5:E6"/>
    <mergeCell ref="D5:D6"/>
    <mergeCell ref="P5:P6"/>
    <mergeCell ref="L5:L6"/>
    <mergeCell ref="K5:K6"/>
    <mergeCell ref="J5:J6"/>
    <mergeCell ref="I5:I6"/>
  </mergeCells>
  <phoneticPr fontId="1"/>
  <dataValidations count="4">
    <dataValidation type="list" allowBlank="1" showInputMessage="1" showErrorMessage="1" sqref="G10:G14 G7" xr:uid="{00000000-0002-0000-0100-000000000000}">
      <formula1>$G$20:$G$24</formula1>
    </dataValidation>
    <dataValidation type="list" allowBlank="1" showInputMessage="1" showErrorMessage="1" sqref="P7:P14" xr:uid="{00000000-0002-0000-0100-000001000000}">
      <formula1>$P$20:$P$25</formula1>
    </dataValidation>
    <dataValidation type="list" allowBlank="1" showInputMessage="1" showErrorMessage="1" sqref="Q7:R14" xr:uid="{00000000-0002-0000-0100-000002000000}">
      <formula1>$Q$20:$Q$21</formula1>
    </dataValidation>
    <dataValidation type="list" allowBlank="1" showInputMessage="1" showErrorMessage="1" sqref="D8:D15" xr:uid="{00000000-0002-0000-0100-000003000000}">
      <formula1>$D$20:$D$21</formula1>
    </dataValidation>
  </dataValidations>
  <pageMargins left="0.7" right="0.7" top="0.75" bottom="0.75" header="0.3" footer="0.3"/>
  <pageSetup paperSize="8" scale="9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019E-5B96-46D5-95FA-222875B29745}">
  <sheetPr>
    <tabColor rgb="FFFFFF00"/>
    <pageSetUpPr fitToPage="1"/>
  </sheetPr>
  <dimension ref="B2:I13"/>
  <sheetViews>
    <sheetView tabSelected="1" view="pageBreakPreview" zoomScaleNormal="55" zoomScaleSheetLayoutView="100" workbookViewId="0">
      <selection activeCell="O44" sqref="O44"/>
    </sheetView>
  </sheetViews>
  <sheetFormatPr defaultRowHeight="13.5" x14ac:dyDescent="0.15"/>
  <cols>
    <col min="1" max="1" width="3.125" customWidth="1"/>
    <col min="2" max="2" width="24.625" customWidth="1"/>
    <col min="3" max="9" width="37.25" customWidth="1"/>
    <col min="10" max="10" width="4.125" customWidth="1"/>
  </cols>
  <sheetData>
    <row r="2" spans="2:9" ht="23.25" customHeight="1" x14ac:dyDescent="0.15">
      <c r="B2" s="79" t="s">
        <v>84</v>
      </c>
    </row>
    <row r="3" spans="2:9" ht="15.75" customHeight="1" x14ac:dyDescent="0.15"/>
    <row r="4" spans="2:9" s="11" customFormat="1" ht="15.75" customHeight="1" x14ac:dyDescent="0.15">
      <c r="B4" s="161" t="s">
        <v>85</v>
      </c>
      <c r="C4" s="161" t="s">
        <v>86</v>
      </c>
      <c r="D4" s="161" t="s">
        <v>87</v>
      </c>
      <c r="E4" s="163" t="s">
        <v>88</v>
      </c>
      <c r="F4" s="164"/>
      <c r="G4" s="164"/>
      <c r="H4" s="165"/>
      <c r="I4" s="161" t="s">
        <v>89</v>
      </c>
    </row>
    <row r="5" spans="2:9" s="11" customFormat="1" ht="15.75" customHeight="1" x14ac:dyDescent="0.15">
      <c r="B5" s="162"/>
      <c r="C5" s="162"/>
      <c r="D5" s="162"/>
      <c r="E5" s="80" t="s">
        <v>90</v>
      </c>
      <c r="F5" s="80" t="s">
        <v>91</v>
      </c>
      <c r="G5" s="80" t="s">
        <v>92</v>
      </c>
      <c r="H5" s="80" t="s">
        <v>93</v>
      </c>
      <c r="I5" s="162"/>
    </row>
    <row r="6" spans="2:9" ht="36.950000000000003" customHeight="1" x14ac:dyDescent="0.15">
      <c r="B6" s="24"/>
      <c r="C6" s="24"/>
      <c r="D6" s="24"/>
      <c r="E6" s="24"/>
      <c r="F6" s="24"/>
      <c r="G6" s="24"/>
      <c r="H6" s="24"/>
      <c r="I6" s="24"/>
    </row>
    <row r="7" spans="2:9" ht="36.950000000000003" customHeight="1" x14ac:dyDescent="0.15">
      <c r="B7" s="24"/>
      <c r="C7" s="24"/>
      <c r="D7" s="24"/>
      <c r="E7" s="24"/>
      <c r="F7" s="24"/>
      <c r="G7" s="24"/>
      <c r="H7" s="24"/>
      <c r="I7" s="24"/>
    </row>
    <row r="8" spans="2:9" ht="36.950000000000003" customHeight="1" x14ac:dyDescent="0.15">
      <c r="B8" s="24"/>
      <c r="C8" s="24"/>
      <c r="D8" s="24"/>
      <c r="E8" s="24"/>
      <c r="F8" s="24"/>
      <c r="G8" s="24"/>
      <c r="H8" s="24"/>
      <c r="I8" s="24"/>
    </row>
    <row r="9" spans="2:9" ht="36.950000000000003" customHeight="1" x14ac:dyDescent="0.15">
      <c r="B9" s="24"/>
      <c r="C9" s="24"/>
      <c r="D9" s="24"/>
      <c r="E9" s="24"/>
      <c r="F9" s="24"/>
      <c r="G9" s="24"/>
      <c r="H9" s="24"/>
      <c r="I9" s="24"/>
    </row>
    <row r="10" spans="2:9" ht="36.950000000000003" customHeight="1" x14ac:dyDescent="0.15">
      <c r="B10" s="24"/>
      <c r="C10" s="24"/>
      <c r="D10" s="24"/>
      <c r="E10" s="24"/>
      <c r="F10" s="24"/>
      <c r="G10" s="24"/>
      <c r="H10" s="24"/>
      <c r="I10" s="24"/>
    </row>
    <row r="11" spans="2:9" ht="36.950000000000003" customHeight="1" x14ac:dyDescent="0.15">
      <c r="B11" s="24"/>
      <c r="C11" s="24"/>
      <c r="D11" s="24"/>
      <c r="E11" s="24"/>
      <c r="F11" s="24"/>
      <c r="G11" s="24"/>
      <c r="H11" s="24"/>
      <c r="I11" s="24"/>
    </row>
    <row r="13" spans="2:9" x14ac:dyDescent="0.15">
      <c r="B13" t="s">
        <v>94</v>
      </c>
    </row>
  </sheetData>
  <mergeCells count="5">
    <mergeCell ref="B4:B5"/>
    <mergeCell ref="C4:C5"/>
    <mergeCell ref="D4:D5"/>
    <mergeCell ref="E4:H4"/>
    <mergeCell ref="I4:I5"/>
  </mergeCells>
  <phoneticPr fontId="1"/>
  <printOptions horizontalCentered="1"/>
  <pageMargins left="0.19685039370078741" right="0.19685039370078741" top="0.78740157480314965" bottom="0.19685039370078741"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提出用】（出力用）</vt:lpstr>
      <vt:lpstr>【入力用】←このシートに入力</vt:lpstr>
      <vt:lpstr>参加者のアレルギー等健康配慮について</vt:lpstr>
      <vt:lpstr>'【申込書　提出用】（出力用）'!Print_Area</vt:lpstr>
      <vt:lpstr>【入力用】←このシートに入力!Print_Area</vt:lpstr>
      <vt:lpstr>参加者のアレルギー等健康配慮について!Print_Area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sekiya-t</dc:creator>
  <cp:lastModifiedBy>宮城県スポーツ協会　渡邊</cp:lastModifiedBy>
  <cp:lastPrinted>2024-08-08T12:15:12Z</cp:lastPrinted>
  <dcterms:created xsi:type="dcterms:W3CDTF">2010-04-21T07:11:50Z</dcterms:created>
  <dcterms:modified xsi:type="dcterms:W3CDTF">2024-08-08T12:26:51Z</dcterms:modified>
</cp:coreProperties>
</file>