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1 47\Downloads\"/>
    </mc:Choice>
  </mc:AlternateContent>
  <xr:revisionPtr revIDLastSave="0" documentId="8_{007F0E5A-630C-48CD-98D7-573EC0E07A60}" xr6:coauthVersionLast="47" xr6:coauthVersionMax="47" xr10:uidLastSave="{00000000-0000-0000-0000-000000000000}"/>
  <bookViews>
    <workbookView xWindow="-120" yWindow="-120" windowWidth="38640" windowHeight="21120" xr2:uid="{26EE990F-CBC4-4CA0-836F-8AE4A3858156}"/>
  </bookViews>
  <sheets>
    <sheet name="中学生大会登録票（入力様式）" sheetId="9" r:id="rId1"/>
    <sheet name="中学生大会登録票 (入力例)" sheetId="15" r:id="rId2"/>
  </sheets>
  <definedNames>
    <definedName name="_xlnm.Print_Area" localSheetId="1">'中学生大会登録票 (入力例)'!$A$4:$M$51</definedName>
    <definedName name="_xlnm.Print_Area" localSheetId="0">'中学生大会登録票（入力様式）'!$A$4:$M$51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6" i="9" l="1"/>
  <c r="R56" i="9"/>
  <c r="S56" i="9"/>
  <c r="Q57" i="9"/>
  <c r="R57" i="9"/>
  <c r="S57" i="9"/>
  <c r="Q44" i="9"/>
  <c r="R44" i="9"/>
  <c r="S44" i="9"/>
  <c r="Q45" i="9"/>
  <c r="R45" i="9"/>
  <c r="S45" i="9"/>
  <c r="Q46" i="9"/>
  <c r="R46" i="9"/>
  <c r="S46" i="9"/>
  <c r="Q47" i="9"/>
  <c r="R47" i="9"/>
  <c r="S47" i="9"/>
  <c r="Q48" i="9"/>
  <c r="R48" i="9"/>
  <c r="S48" i="9"/>
  <c r="Q49" i="9"/>
  <c r="R49" i="9"/>
  <c r="S49" i="9"/>
  <c r="Q50" i="9"/>
  <c r="R50" i="9"/>
  <c r="S50" i="9"/>
  <c r="Q51" i="9"/>
  <c r="R51" i="9"/>
  <c r="S51" i="9"/>
  <c r="Q52" i="9"/>
  <c r="R52" i="9"/>
  <c r="S52" i="9"/>
  <c r="Q53" i="9"/>
  <c r="R53" i="9"/>
  <c r="S53" i="9"/>
  <c r="Q54" i="9"/>
  <c r="R54" i="9"/>
  <c r="S54" i="9"/>
  <c r="Q55" i="9"/>
  <c r="R55" i="9"/>
  <c r="S55" i="9"/>
  <c r="S43" i="9"/>
  <c r="R43" i="9"/>
  <c r="Q43" i="9"/>
  <c r="Q29" i="9"/>
  <c r="R29" i="9"/>
  <c r="S29" i="9"/>
  <c r="Q30" i="9"/>
  <c r="R30" i="9"/>
  <c r="S30" i="9"/>
  <c r="Q31" i="9"/>
  <c r="R31" i="9"/>
  <c r="S31" i="9"/>
  <c r="Q32" i="9"/>
  <c r="R32" i="9"/>
  <c r="S32" i="9"/>
  <c r="Q33" i="9"/>
  <c r="R33" i="9"/>
  <c r="S33" i="9"/>
  <c r="Q34" i="9"/>
  <c r="R34" i="9"/>
  <c r="S34" i="9"/>
  <c r="Q35" i="9"/>
  <c r="R35" i="9"/>
  <c r="S35" i="9"/>
  <c r="Q36" i="9"/>
  <c r="R36" i="9"/>
  <c r="S36" i="9"/>
  <c r="Q37" i="9"/>
  <c r="R37" i="9"/>
  <c r="S37" i="9"/>
  <c r="Q38" i="9"/>
  <c r="R38" i="9"/>
  <c r="S38" i="9"/>
  <c r="Q39" i="9"/>
  <c r="R39" i="9"/>
  <c r="S39" i="9"/>
  <c r="Q40" i="9"/>
  <c r="R40" i="9"/>
  <c r="S40" i="9"/>
  <c r="Q41" i="9"/>
  <c r="R41" i="9"/>
  <c r="S41" i="9"/>
  <c r="Q42" i="9"/>
  <c r="R42" i="9"/>
  <c r="S42" i="9"/>
  <c r="S28" i="9"/>
  <c r="R28" i="9"/>
  <c r="Q28" i="9"/>
  <c r="S19" i="9"/>
  <c r="S20" i="9"/>
  <c r="S21" i="9"/>
  <c r="S22" i="9"/>
  <c r="S18" i="9"/>
  <c r="R19" i="9"/>
  <c r="R20" i="9"/>
  <c r="R21" i="9"/>
  <c r="R22" i="9"/>
  <c r="R1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C25" i="15"/>
  <c r="I25" i="15" s="1"/>
  <c r="F25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C25" i="9"/>
  <c r="F25" i="9"/>
  <c r="I25" i="9" l="1"/>
</calcChain>
</file>

<file path=xl/sharedStrings.xml><?xml version="1.0" encoding="utf-8"?>
<sst xmlns="http://schemas.openxmlformats.org/spreadsheetml/2006/main" count="274" uniqueCount="114">
  <si>
    <t>　※様式は、編集せず　このシートに入力してください。</t>
    <rPh sb="2" eb="4">
      <t>ヨウシキ</t>
    </rPh>
    <rPh sb="6" eb="8">
      <t>ヘンシュウ</t>
    </rPh>
    <rPh sb="17" eb="19">
      <t>ニュウリョク</t>
    </rPh>
    <phoneticPr fontId="3"/>
  </si>
  <si>
    <t>　※緑色の部分を入力してください。</t>
    <rPh sb="2" eb="4">
      <t>ミドリイロ</t>
    </rPh>
    <rPh sb="5" eb="7">
      <t>ブブン</t>
    </rPh>
    <rPh sb="8" eb="10">
      <t>ニュウリョク</t>
    </rPh>
    <phoneticPr fontId="3"/>
  </si>
  <si>
    <t>　※この登録票をExcelデータでメール送信。用紙は、印刷して支部長にお渡しください。</t>
    <rPh sb="4" eb="7">
      <t>トウロクヒョウ</t>
    </rPh>
    <rPh sb="20" eb="22">
      <t>ソウシン</t>
    </rPh>
    <rPh sb="23" eb="25">
      <t>ヨウシ</t>
    </rPh>
    <rPh sb="27" eb="29">
      <t>インサツ</t>
    </rPh>
    <rPh sb="31" eb="34">
      <t>シブチョウ</t>
    </rPh>
    <rPh sb="36" eb="37">
      <t>ワタ</t>
    </rPh>
    <phoneticPr fontId="3"/>
  </si>
  <si>
    <t>団代表者</t>
    <rPh sb="0" eb="1">
      <t>ダン</t>
    </rPh>
    <rPh sb="1" eb="4">
      <t>ダイヒョウシャ</t>
    </rPh>
    <phoneticPr fontId="1"/>
  </si>
  <si>
    <t>住　　所</t>
    <rPh sb="0" eb="1">
      <t>ジュウ</t>
    </rPh>
    <rPh sb="3" eb="4">
      <t>ショ</t>
    </rPh>
    <phoneticPr fontId="1"/>
  </si>
  <si>
    <t>連絡責任者</t>
    <rPh sb="0" eb="2">
      <t>レンラク</t>
    </rPh>
    <rPh sb="2" eb="5">
      <t>セキニンシャ</t>
    </rPh>
    <phoneticPr fontId="1"/>
  </si>
  <si>
    <t>登録団名</t>
    <rPh sb="0" eb="2">
      <t>トウロク</t>
    </rPh>
    <rPh sb="2" eb="3">
      <t>ダン</t>
    </rPh>
    <rPh sb="3" eb="4">
      <t>メイ</t>
    </rPh>
    <phoneticPr fontId="1"/>
  </si>
  <si>
    <t>ふりがな</t>
    <phoneticPr fontId="1"/>
  </si>
  <si>
    <r>
      <t>スポ少登録番号</t>
    </r>
    <r>
      <rPr>
        <b/>
        <sz val="11"/>
        <color indexed="10"/>
        <rFont val="BIZ UDP明朝 Medium"/>
        <family val="1"/>
        <charset val="128"/>
      </rPr>
      <t>（10桁）</t>
    </r>
    <rPh sb="2" eb="3">
      <t>ショウ</t>
    </rPh>
    <rPh sb="3" eb="7">
      <t>トウロクバンゴウ</t>
    </rPh>
    <rPh sb="10" eb="11">
      <t>ケタ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</si>
  <si>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</si>
  <si>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</si>
  <si>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</si>
  <si>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</si>
  <si>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住所</t>
    <rPh sb="0" eb="2">
      <t>ジュウショ</t>
    </rPh>
    <phoneticPr fontId="1"/>
  </si>
  <si>
    <t>mail</t>
    <phoneticPr fontId="1"/>
  </si>
  <si>
    <t>ｰ</t>
    <phoneticPr fontId="1"/>
  </si>
  <si>
    <t>区分</t>
    <rPh sb="0" eb="2">
      <t>クブン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</si>
  <si>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</si>
  <si>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</si>
  <si>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資格番号</t>
    <rPh sb="0" eb="2">
      <t>シカク</t>
    </rPh>
    <rPh sb="2" eb="4">
      <t>バンゴウ</t>
    </rPh>
    <phoneticPr fontId="1"/>
  </si>
  <si>
    <t>監　督</t>
    <rPh sb="0" eb="3">
      <t>カントク</t>
    </rPh>
    <phoneticPr fontId="1"/>
  </si>
  <si>
    <t>コーチ</t>
    <phoneticPr fontId="1"/>
  </si>
  <si>
    <t>登録数合計</t>
    <rPh sb="0" eb="2">
      <t>トウロク</t>
    </rPh>
    <rPh sb="2" eb="3">
      <t>スウ</t>
    </rPh>
    <rPh sb="3" eb="5">
      <t>ゴウケイ</t>
    </rPh>
    <phoneticPr fontId="1"/>
  </si>
  <si>
    <t>男子</t>
    <rPh sb="0" eb="2">
      <t>ダンシ</t>
    </rPh>
    <phoneticPr fontId="1"/>
  </si>
  <si>
    <t>女子</t>
    <phoneticPr fontId="1"/>
  </si>
  <si>
    <t>合計</t>
    <rPh sb="0" eb="2">
      <t>ゴウケイ</t>
    </rPh>
    <phoneticPr fontId="1"/>
  </si>
  <si>
    <t>団　員　氏　名</t>
    <rPh sb="0" eb="3">
      <t>ダンイン</t>
    </rPh>
    <rPh sb="4" eb="7">
      <t>シメイ</t>
    </rPh>
    <phoneticPr fontId="1"/>
  </si>
  <si>
    <t>学　年</t>
    <rPh sb="0" eb="3">
      <t>ガクネン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</si>
  <si>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</si>
  <si>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</si>
  <si>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中１</t>
    <rPh sb="0" eb="1">
      <t>チュウ</t>
    </rPh>
    <phoneticPr fontId="1"/>
  </si>
  <si>
    <t>女</t>
    <rPh sb="0" eb="1">
      <t>オンナ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</si>
  <si>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</si>
  <si>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</si>
  <si>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※　連絡責任者は必ず団の責任を持って、住所及び自宅電話、携帯電話番号を記入</t>
    <rPh sb="2" eb="4">
      <t>レンラク</t>
    </rPh>
    <rPh sb="4" eb="7">
      <t>セキニンシャ</t>
    </rPh>
    <rPh sb="8" eb="9">
      <t>カナラ</t>
    </rPh>
    <rPh sb="10" eb="11">
      <t>ダン</t>
    </rPh>
    <rPh sb="12" eb="14">
      <t>セキニン</t>
    </rPh>
    <rPh sb="15" eb="16">
      <t>モ</t>
    </rPh>
    <rPh sb="19" eb="21">
      <t>ジュウショ</t>
    </rPh>
    <rPh sb="21" eb="22">
      <t>オヨ</t>
    </rPh>
    <rPh sb="23" eb="25">
      <t>ジタク</t>
    </rPh>
    <rPh sb="25" eb="27">
      <t>デンワ</t>
    </rPh>
    <rPh sb="28" eb="30">
      <t>ケイタイ</t>
    </rPh>
    <rPh sb="30" eb="32">
      <t>デンワ</t>
    </rPh>
    <rPh sb="32" eb="34">
      <t>バンゴウ</t>
    </rPh>
    <rPh sb="35" eb="37">
      <t>キニュウ</t>
    </rPh>
    <phoneticPr fontId="1"/>
  </si>
  <si>
    <t>※　今年度も一連番号ではなく背番号で登録をお願いします。尚10番は、主将〔キャプテン〕背番号です。</t>
    <rPh sb="2" eb="5">
      <t>コンネンド</t>
    </rPh>
    <rPh sb="6" eb="8">
      <t>イチレン</t>
    </rPh>
    <rPh sb="8" eb="10">
      <t>バンゴウ</t>
    </rPh>
    <rPh sb="14" eb="17">
      <t>セバンゴウ</t>
    </rPh>
    <rPh sb="18" eb="20">
      <t>トウロク</t>
    </rPh>
    <rPh sb="22" eb="23">
      <t>ネガ</t>
    </rPh>
    <rPh sb="28" eb="29">
      <t>ナオ</t>
    </rPh>
    <rPh sb="31" eb="32">
      <t>バン</t>
    </rPh>
    <rPh sb="34" eb="36">
      <t>シュショウ</t>
    </rPh>
    <rPh sb="43" eb="46">
      <t>セバンゴウ</t>
    </rPh>
    <phoneticPr fontId="1"/>
  </si>
  <si>
    <t>　　　　28番、29番、30番は指導者番号ですので使用は認めません。背番号は数字の小さい順から記入をお願いします。</t>
    <rPh sb="6" eb="7">
      <t>バン</t>
    </rPh>
    <rPh sb="10" eb="11">
      <t>バン</t>
    </rPh>
    <rPh sb="14" eb="15">
      <t>バン</t>
    </rPh>
    <rPh sb="16" eb="19">
      <t>シドウシャ</t>
    </rPh>
    <rPh sb="19" eb="21">
      <t>バンゴウ</t>
    </rPh>
    <rPh sb="25" eb="27">
      <t>シヨウ</t>
    </rPh>
    <rPh sb="28" eb="29">
      <t>ミト</t>
    </rPh>
    <rPh sb="34" eb="37">
      <t>セバンゴウ</t>
    </rPh>
    <rPh sb="38" eb="40">
      <t>スウジ</t>
    </rPh>
    <rPh sb="41" eb="42">
      <t>チイ</t>
    </rPh>
    <rPh sb="44" eb="45">
      <t>ジュン</t>
    </rPh>
    <rPh sb="47" eb="49">
      <t>キニュウ</t>
    </rPh>
    <rPh sb="51" eb="52">
      <t>ネガ</t>
    </rPh>
    <phoneticPr fontId="1"/>
  </si>
  <si>
    <t>※　各団3部提出下さい。（1部原本・2部コピー）各団は必ず1部保存し試合開始前にメンバー表に記載を確認下さい。</t>
    <rPh sb="2" eb="3">
      <t>カク</t>
    </rPh>
    <rPh sb="3" eb="4">
      <t>ダン</t>
    </rPh>
    <rPh sb="5" eb="6">
      <t>ブ</t>
    </rPh>
    <rPh sb="6" eb="8">
      <t>テイシュツ</t>
    </rPh>
    <rPh sb="8" eb="9">
      <t>クダ</t>
    </rPh>
    <rPh sb="14" eb="15">
      <t>ブ</t>
    </rPh>
    <rPh sb="15" eb="17">
      <t>ゲンポン</t>
    </rPh>
    <rPh sb="19" eb="20">
      <t>ブ</t>
    </rPh>
    <rPh sb="24" eb="25">
      <t>カク</t>
    </rPh>
    <rPh sb="25" eb="26">
      <t>ダン</t>
    </rPh>
    <rPh sb="27" eb="28">
      <t>カナラ</t>
    </rPh>
    <rPh sb="30" eb="31">
      <t>ブ</t>
    </rPh>
    <rPh sb="31" eb="33">
      <t>ホゾン</t>
    </rPh>
    <rPh sb="34" eb="36">
      <t>シアイ</t>
    </rPh>
    <rPh sb="36" eb="38">
      <t>カイシ</t>
    </rPh>
    <rPh sb="38" eb="39">
      <t>マエ</t>
    </rPh>
    <rPh sb="44" eb="45">
      <t>オモテ</t>
    </rPh>
    <rPh sb="46" eb="48">
      <t>キサイ</t>
    </rPh>
    <rPh sb="49" eb="51">
      <t>カクニン</t>
    </rPh>
    <rPh sb="51" eb="52">
      <t>クダ</t>
    </rPh>
    <phoneticPr fontId="1"/>
  </si>
  <si>
    <t>　</t>
  </si>
  <si>
    <t>↑チェックを入れてください。</t>
    <rPh sb="6" eb="7">
      <t>イ</t>
    </rPh>
    <phoneticPr fontId="3"/>
  </si>
  <si>
    <t>支部</t>
    <rPh sb="0" eb="2">
      <t>シブ</t>
    </rPh>
    <phoneticPr fontId="1"/>
  </si>
  <si>
    <t>支部長名</t>
    <rPh sb="0" eb="3">
      <t>シブチョウ</t>
    </rPh>
    <rPh sb="3" eb="4">
      <t>メイ</t>
    </rPh>
    <phoneticPr fontId="1"/>
  </si>
  <si>
    <t>㊞</t>
    <phoneticPr fontId="1"/>
  </si>
  <si>
    <t>仙台</t>
    <rPh sb="0" eb="2">
      <t>センダイ</t>
    </rPh>
    <phoneticPr fontId="3"/>
  </si>
  <si>
    <t>仙塩</t>
    <rPh sb="0" eb="1">
      <t>セン</t>
    </rPh>
    <rPh sb="1" eb="2">
      <t>エン</t>
    </rPh>
    <phoneticPr fontId="3"/>
  </si>
  <si>
    <t>石巻</t>
    <rPh sb="0" eb="2">
      <t>イシノマキ</t>
    </rPh>
    <phoneticPr fontId="3"/>
  </si>
  <si>
    <t>大崎</t>
    <rPh sb="0" eb="2">
      <t>オオサキ</t>
    </rPh>
    <phoneticPr fontId="3"/>
  </si>
  <si>
    <t>名取</t>
    <rPh sb="0" eb="2">
      <t>ナトリ</t>
    </rPh>
    <phoneticPr fontId="3"/>
  </si>
  <si>
    <t>仙南</t>
    <rPh sb="0" eb="1">
      <t>セン</t>
    </rPh>
    <rPh sb="1" eb="2">
      <t>ナン</t>
    </rPh>
    <phoneticPr fontId="3"/>
  </si>
  <si>
    <t>伊具</t>
    <rPh sb="0" eb="2">
      <t>イグ</t>
    </rPh>
    <phoneticPr fontId="3"/>
  </si>
  <si>
    <t>亘理</t>
    <rPh sb="0" eb="2">
      <t>ワタリ</t>
    </rPh>
    <phoneticPr fontId="3"/>
  </si>
  <si>
    <t>黒川</t>
    <rPh sb="0" eb="2">
      <t>クロカワ</t>
    </rPh>
    <phoneticPr fontId="3"/>
  </si>
  <si>
    <t>加美</t>
    <rPh sb="0" eb="2">
      <t>カミ</t>
    </rPh>
    <phoneticPr fontId="3"/>
  </si>
  <si>
    <t>遠田</t>
    <rPh sb="0" eb="2">
      <t>トオダ</t>
    </rPh>
    <phoneticPr fontId="3"/>
  </si>
  <si>
    <t>栗原</t>
    <rPh sb="0" eb="2">
      <t>クリハラ</t>
    </rPh>
    <phoneticPr fontId="3"/>
  </si>
  <si>
    <t>登米</t>
    <rPh sb="0" eb="2">
      <t>トメ</t>
    </rPh>
    <phoneticPr fontId="3"/>
  </si>
  <si>
    <t>気仙沼・本吉</t>
    <rPh sb="0" eb="3">
      <t>ケセンヌマ</t>
    </rPh>
    <rPh sb="4" eb="6">
      <t>モトヨシ</t>
    </rPh>
    <phoneticPr fontId="3"/>
  </si>
  <si>
    <t>仙台　●●</t>
    <rPh sb="0" eb="2">
      <t>センダイ</t>
    </rPh>
    <phoneticPr fontId="3"/>
  </si>
  <si>
    <t>利府　●●</t>
    <rPh sb="0" eb="2">
      <t>リフ</t>
    </rPh>
    <phoneticPr fontId="3"/>
  </si>
  <si>
    <t>石巻　太郎</t>
    <rPh sb="0" eb="2">
      <t>イシノマキ</t>
    </rPh>
    <rPh sb="3" eb="5">
      <t>タロウ</t>
    </rPh>
    <phoneticPr fontId="3"/>
  </si>
  <si>
    <t>宮城　●●</t>
    <rPh sb="0" eb="2">
      <t>ミヤギ</t>
    </rPh>
    <phoneticPr fontId="3"/>
  </si>
  <si>
    <t>宮城　△●</t>
    <rPh sb="0" eb="2">
      <t>ミヤギ</t>
    </rPh>
    <phoneticPr fontId="3"/>
  </si>
  <si>
    <t>宮城　■△</t>
    <rPh sb="0" eb="2">
      <t>ミヤギ</t>
    </rPh>
    <phoneticPr fontId="3"/>
  </si>
  <si>
    <t>宮城　一郎</t>
    <rPh sb="0" eb="2">
      <t>ミヤギ</t>
    </rPh>
    <rPh sb="3" eb="5">
      <t>イチロウ</t>
    </rPh>
    <phoneticPr fontId="3"/>
  </si>
  <si>
    <t>✓</t>
  </si>
  <si>
    <t>JSPOマイナンバー</t>
    <phoneticPr fontId="1"/>
  </si>
  <si>
    <t>スポ少個人ID</t>
    <rPh sb="2" eb="3">
      <t>ショウ</t>
    </rPh>
    <rPh sb="3" eb="5">
      <t>コジン</t>
    </rPh>
    <phoneticPr fontId="1"/>
  </si>
  <si>
    <t>予備登録指導者</t>
    <rPh sb="0" eb="2">
      <t>ヨビ</t>
    </rPh>
    <rPh sb="2" eb="4">
      <t>トウロク</t>
    </rPh>
    <rPh sb="4" eb="7">
      <t>シドウシャ</t>
    </rPh>
    <phoneticPr fontId="1"/>
  </si>
  <si>
    <t>-</t>
    <phoneticPr fontId="1"/>
  </si>
  <si>
    <t>スポ少個人ID</t>
    <phoneticPr fontId="1"/>
  </si>
  <si>
    <t>－</t>
    <phoneticPr fontId="1"/>
  </si>
  <si>
    <t>個人情報及び肖像権の取り扱い（大会要項19に記載）を確認し、同意します。</t>
    <phoneticPr fontId="3"/>
  </si>
  <si>
    <t>宮城県スポーツ少年団</t>
    <phoneticPr fontId="3"/>
  </si>
  <si>
    <t>みやぎけんすぽーつしょうねんだん</t>
    <phoneticPr fontId="3"/>
  </si>
  <si>
    <t>0410000000</t>
    <phoneticPr fontId="3"/>
  </si>
  <si>
    <t>022－249－9655</t>
    <phoneticPr fontId="3"/>
  </si>
  <si>
    <t>仙台　太郎</t>
    <phoneticPr fontId="3"/>
  </si>
  <si>
    <t>仙台市青葉区上杉1丁目7－2－1</t>
    <phoneticPr fontId="3"/>
  </si>
  <si>
    <t>利府　花子</t>
    <phoneticPr fontId="3"/>
  </si>
  <si>
    <t>080－2313－0911</t>
    <phoneticPr fontId="3"/>
  </si>
  <si>
    <t>miyai-suposho@mspf.jp</t>
    <phoneticPr fontId="3"/>
  </si>
  <si>
    <t>0011</t>
    <phoneticPr fontId="3"/>
  </si>
  <si>
    <t>宮城郡利府町菅谷字舘40－1</t>
    <phoneticPr fontId="3"/>
  </si>
  <si>
    <t>仙台　一郎</t>
    <phoneticPr fontId="3"/>
  </si>
  <si>
    <t>宮城　太郎</t>
    <phoneticPr fontId="3"/>
  </si>
  <si>
    <t>宮城　三郎</t>
    <rPh sb="3" eb="5">
      <t>サンロウ</t>
    </rPh>
    <phoneticPr fontId="3"/>
  </si>
  <si>
    <t>仙台　次郎</t>
    <rPh sb="3" eb="5">
      <t>ジロウ</t>
    </rPh>
    <phoneticPr fontId="3"/>
  </si>
  <si>
    <t>宮城　二郎</t>
    <rPh sb="3" eb="5">
      <t>ニロウ</t>
    </rPh>
    <phoneticPr fontId="3"/>
  </si>
  <si>
    <t xml:space="preserve">	000228909</t>
    <phoneticPr fontId="3"/>
  </si>
  <si>
    <t xml:space="preserve">	000228910</t>
    <phoneticPr fontId="3"/>
  </si>
  <si>
    <t xml:space="preserve">	000228915</t>
    <phoneticPr fontId="3"/>
  </si>
  <si>
    <t xml:space="preserve">	000228925</t>
    <phoneticPr fontId="3"/>
  </si>
  <si>
    <t>↓9桁の番号</t>
    <phoneticPr fontId="1"/>
  </si>
  <si>
    <t xml:space="preserve">	SS3KB7FL</t>
    <phoneticPr fontId="3"/>
  </si>
  <si>
    <t>SS3KB7FH</t>
    <phoneticPr fontId="3"/>
  </si>
  <si>
    <t xml:space="preserve">	SS3K2ADW</t>
    <phoneticPr fontId="3"/>
  </si>
  <si>
    <t>SS3JZUMU</t>
    <phoneticPr fontId="3"/>
  </si>
  <si>
    <t>SS3K2AWD</t>
    <phoneticPr fontId="3"/>
  </si>
  <si>
    <t>SS3K2AWP</t>
    <phoneticPr fontId="3"/>
  </si>
  <si>
    <t>SS3K2CU9</t>
    <phoneticPr fontId="3"/>
  </si>
  <si>
    <t>SS3K28SF</t>
    <phoneticPr fontId="3"/>
  </si>
  <si>
    <t>SS3KN2AA</t>
    <phoneticPr fontId="3"/>
  </si>
  <si>
    <t>SS3K9W1K</t>
    <phoneticPr fontId="3"/>
  </si>
  <si>
    <t>SS3KU06E</t>
    <phoneticPr fontId="3"/>
  </si>
  <si>
    <t>SS3K20A3</t>
    <phoneticPr fontId="3"/>
  </si>
  <si>
    <t>SS3K2AZS</t>
    <phoneticPr fontId="3"/>
  </si>
  <si>
    <t>SS3K2AZH</t>
    <phoneticPr fontId="3"/>
  </si>
  <si>
    <t>SS3K2BG9</t>
    <phoneticPr fontId="3"/>
  </si>
  <si>
    <t>ｰ</t>
    <phoneticPr fontId="3"/>
  </si>
  <si>
    <t>●●●●</t>
    <phoneticPr fontId="3"/>
  </si>
  <si>
    <t>※　スポーツ少年団登録帳票を１部提出してください。（登録システムからダウンロード）</t>
    <rPh sb="6" eb="9">
      <t>ショウネンダン</t>
    </rPh>
    <rPh sb="9" eb="11">
      <t>トウロク</t>
    </rPh>
    <rPh sb="11" eb="13">
      <t>チョウヒョウ</t>
    </rPh>
    <rPh sb="15" eb="16">
      <t>ブ</t>
    </rPh>
    <rPh sb="16" eb="18">
      <t>テイシュツ</t>
    </rPh>
    <rPh sb="26" eb="28">
      <t>トウロク</t>
    </rPh>
    <phoneticPr fontId="1"/>
  </si>
  <si>
    <t>令和８度　宮城県スポーツ少年団野球協議会登録票</t>
    <rPh sb="0" eb="2">
      <t>レイワ</t>
    </rPh>
    <rPh sb="3" eb="4">
      <t>ド</t>
    </rPh>
    <rPh sb="5" eb="8">
      <t>ミヤギケン</t>
    </rPh>
    <rPh sb="12" eb="15">
      <t>ショウネンダン</t>
    </rPh>
    <rPh sb="15" eb="16">
      <t>ヤ</t>
    </rPh>
    <rPh sb="16" eb="17">
      <t>キュウ</t>
    </rPh>
    <rPh sb="17" eb="20">
      <t>キョウギカイ</t>
    </rPh>
    <rPh sb="20" eb="23">
      <t>トウロクヒョウ</t>
    </rPh>
    <phoneticPr fontId="1"/>
  </si>
  <si>
    <t>第４０回宮城県スポーツ少年団軟式野球交流大会(中学生大会)</t>
    <rPh sb="0" eb="1">
      <t>ダイ</t>
    </rPh>
    <rPh sb="3" eb="4">
      <t>カイ</t>
    </rPh>
    <rPh sb="4" eb="7">
      <t>ミヤギケン</t>
    </rPh>
    <rPh sb="11" eb="14">
      <t>ショウネンダン</t>
    </rPh>
    <rPh sb="14" eb="16">
      <t>ナンシキ</t>
    </rPh>
    <rPh sb="16" eb="18">
      <t>ヤキュウ</t>
    </rPh>
    <rPh sb="18" eb="20">
      <t>コウリュウ</t>
    </rPh>
    <rPh sb="20" eb="22">
      <t>タイカイ</t>
    </rPh>
    <rPh sb="23" eb="26">
      <t>チュウガクセイ</t>
    </rPh>
    <rPh sb="26" eb="28">
      <t>タイカイ</t>
    </rPh>
    <phoneticPr fontId="1"/>
  </si>
  <si>
    <t>個人情報及び肖像権の取り扱い（大会要項1８に記載）を確認し、同意します。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</si>
</sst>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34" x14ac:knownFonts="1">
    <font>
      <sz val="11"/>
      <name val="ＭＳ Ｐゴシック"/>
      <family val="3"/>
      <charset val="128"/>
    </font>
    <font>
      <sz val="11"/>
      <name val="HG正楷書体-PRO"/>
      <family val="4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BIZ UDP明朝 Medium"/>
      <family val="1"/>
      <charset val="128"/>
    </font>
    <font>
      <b/>
      <i/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b/>
      <i/>
      <sz val="11"/>
      <name val="BIZ UDP明朝 Medium"/>
      <family val="1"/>
      <charset val="128"/>
    </font>
    <font>
      <b/>
      <i/>
      <sz val="12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20"/>
      <name val="BIZ UDP明朝 Medium"/>
      <family val="1"/>
      <charset val="128"/>
    </font>
    <font>
      <b/>
      <i/>
      <sz val="18"/>
      <name val="BIZ UDP明朝 Medium"/>
      <family val="1"/>
      <charset val="128"/>
    </font>
    <font>
      <b/>
      <sz val="16"/>
      <name val="BIZ UDP明朝 Medium"/>
      <family val="1"/>
      <charset val="128"/>
    </font>
    <font>
      <u/>
      <sz val="16"/>
      <name val="BIZ UDP明朝 Medium"/>
      <family val="1"/>
      <charset val="128"/>
    </font>
    <font>
      <i/>
      <sz val="18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8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i/>
      <sz val="16"/>
      <name val="BIZ UDP明朝 Medium"/>
      <family val="1"/>
      <charset val="128"/>
    </font>
    <font>
      <b/>
      <sz val="11"/>
      <color indexed="10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20"/>
      <name val="BIZ UDP明朝 Medium"/>
      <family val="1"/>
      <charset val="128"/>
    </font>
    <font>
      <sz val="14"/>
      <color rgb="FFFF0000"/>
      <name val="BIZ UDP明朝 Medium"/>
      <family val="1"/>
      <charset val="128"/>
    </font>
    <font>
      <sz val="9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sz val="20"/>
      <color rgb="FFFF0000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2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horizontal="left"/>
    </xf>
    <xf numFmtId="0" fontId="29" fillId="0" borderId="0" xfId="0" applyFont="1"/>
    <xf numFmtId="0" fontId="29" fillId="0" borderId="0" xfId="1" applyFont="1"/>
    <xf numFmtId="0" fontId="7" fillId="0" borderId="0" xfId="1" applyFont="1"/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2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13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2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4" fillId="0" borderId="0" xfId="0" applyFont="1" applyAlignment="1">
      <alignment horizontal="left" vertical="top"/>
    </xf>
    <xf numFmtId="0" fontId="4" fillId="0" borderId="0" xfId="1" applyFont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1" applyFont="1"/>
    <xf numFmtId="0" fontId="5" fillId="3" borderId="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0" fillId="3" borderId="0" xfId="0" applyFont="1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7" fillId="0" borderId="7" xfId="0" applyFont="1" applyBorder="1"/>
    <xf numFmtId="0" fontId="7" fillId="0" borderId="14" xfId="0" applyFont="1" applyBorder="1"/>
    <xf numFmtId="0" fontId="32" fillId="0" borderId="0" xfId="0" applyFont="1"/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top"/>
    </xf>
    <xf numFmtId="0" fontId="10" fillId="3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indent="1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top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22" fillId="3" borderId="2" xfId="0" applyFont="1" applyFill="1" applyBorder="1" applyAlignment="1">
      <alignment horizontal="center" vertical="top"/>
    </xf>
    <xf numFmtId="0" fontId="22" fillId="3" borderId="8" xfId="0" applyFont="1" applyFill="1" applyBorder="1" applyAlignment="1">
      <alignment horizontal="center" vertical="top"/>
    </xf>
    <xf numFmtId="0" fontId="22" fillId="3" borderId="4" xfId="0" applyFont="1" applyFill="1" applyBorder="1" applyAlignment="1">
      <alignment horizontal="center" vertical="top"/>
    </xf>
    <xf numFmtId="0" fontId="22" fillId="3" borderId="9" xfId="0" applyFont="1" applyFill="1" applyBorder="1" applyAlignment="1">
      <alignment horizontal="center" vertical="top"/>
    </xf>
    <xf numFmtId="0" fontId="13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3" fillId="4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left" vertical="center" indent="2"/>
    </xf>
    <xf numFmtId="0" fontId="7" fillId="0" borderId="17" xfId="0" applyFont="1" applyBorder="1" applyAlignment="1">
      <alignment horizontal="left" vertical="center" indent="2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top"/>
    </xf>
    <xf numFmtId="0" fontId="31" fillId="3" borderId="4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176" fontId="17" fillId="0" borderId="8" xfId="0" applyNumberFormat="1" applyFont="1" applyBorder="1" applyAlignment="1">
      <alignment horizontal="center" vertical="center"/>
    </xf>
    <xf numFmtId="176" fontId="17" fillId="0" borderId="9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left" indent="1"/>
    </xf>
  </cellXfs>
  <cellStyles count="2">
    <cellStyle name="標準" xfId="0" builtinId="0"/>
    <cellStyle name="標準 2" xfId="1" xr:uid="{072EFB9E-7A11-4351-A992-6B68CCE61E60}"/>
  </cellStyles>
  <dxfs count="2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8B19-1557-4DB6-B1F3-05A787347924}">
  <sheetPr>
    <tabColor rgb="FFFF0000"/>
    <pageSetUpPr fitToPage="1"/>
  </sheetPr>
  <dimension ref="A1:AZ102"/>
  <sheetViews>
    <sheetView tabSelected="1" view="pageBreakPreview" topLeftCell="A13" zoomScale="60" zoomScaleNormal="70" workbookViewId="0">
      <selection activeCell="A47" sqref="A47"/>
    </sheetView>
  </sheetViews>
  <sheetFormatPr defaultRowHeight="13.5" x14ac:dyDescent="0.15"/>
  <cols>
    <col min="1" max="1" width="8.125" style="2" customWidth="1"/>
    <col min="2" max="2" width="10.125" style="2" customWidth="1"/>
    <col min="3" max="3" width="11.125" style="2" customWidth="1"/>
    <col min="4" max="5" width="10.125" style="2" customWidth="1"/>
    <col min="6" max="6" width="14.75" style="2" bestFit="1" customWidth="1"/>
    <col min="7" max="7" width="3.5" style="2" bestFit="1" customWidth="1"/>
    <col min="8" max="8" width="9" style="2"/>
    <col min="9" max="9" width="10.125" style="2" customWidth="1"/>
    <col min="10" max="10" width="11.375" style="2" customWidth="1"/>
    <col min="11" max="12" width="10.125" style="2" customWidth="1"/>
    <col min="13" max="13" width="14.75" style="2" bestFit="1" customWidth="1"/>
    <col min="14" max="14" width="3.625" style="2" bestFit="1" customWidth="1"/>
    <col min="15" max="15" width="5.625" style="2" customWidth="1"/>
    <col min="16" max="16" width="10" style="2" customWidth="1"/>
    <col min="17" max="17" width="30.75" style="13" bestFit="1" customWidth="1"/>
    <col min="18" max="18" width="46.125" style="13" bestFit="1" customWidth="1"/>
    <col min="19" max="19" width="23.5" style="2" bestFit="1" customWidth="1"/>
    <col min="20" max="20" width="15.375" style="2" bestFit="1" customWidth="1"/>
    <col min="21" max="21" width="28" style="2" bestFit="1" customWidth="1"/>
    <col min="22" max="22" width="16.5" style="2" bestFit="1" customWidth="1"/>
    <col min="23" max="23" width="45.125" style="2" bestFit="1" customWidth="1"/>
    <col min="24" max="24" width="14.875" style="2" bestFit="1" customWidth="1"/>
    <col min="25" max="26" width="21.25" style="2" bestFit="1" customWidth="1"/>
    <col min="27" max="27" width="30.125" style="2" bestFit="1" customWidth="1"/>
    <col min="28" max="28" width="13.375" style="2" bestFit="1" customWidth="1"/>
    <col min="29" max="29" width="35" style="2" bestFit="1" customWidth="1"/>
    <col min="30" max="30" width="7" style="2" customWidth="1"/>
    <col min="31" max="32" width="9" style="2"/>
    <col min="33" max="33" width="11.5" style="2" customWidth="1"/>
    <col min="34" max="34" width="11.25" style="2" customWidth="1"/>
    <col min="35" max="35" width="8.375" style="2" customWidth="1"/>
    <col min="36" max="36" width="11.5" style="2" customWidth="1"/>
    <col min="37" max="37" width="11.875" style="2" customWidth="1"/>
    <col min="38" max="38" width="10.5" style="2" customWidth="1"/>
    <col min="39" max="39" width="7" style="2" customWidth="1"/>
    <col min="40" max="41" width="9" style="2"/>
    <col min="42" max="42" width="11.5" style="2" customWidth="1"/>
    <col min="43" max="43" width="11.375" style="2" customWidth="1"/>
    <col min="44" max="46" width="9" style="2"/>
    <col min="47" max="47" width="12.5" style="2" customWidth="1"/>
    <col min="48" max="51" width="9" style="2"/>
    <col min="52" max="52" width="12.375" style="2" customWidth="1"/>
    <col min="53" max="16384" width="9" style="2"/>
  </cols>
  <sheetData>
    <row r="1" spans="1:52" s="96" customFormat="1" ht="23.25" x14ac:dyDescent="0.2">
      <c r="A1" s="95" t="s">
        <v>0</v>
      </c>
      <c r="C1" s="97"/>
      <c r="Q1" s="98"/>
      <c r="R1" s="98"/>
    </row>
    <row r="2" spans="1:52" s="96" customFormat="1" ht="23.25" x14ac:dyDescent="0.2">
      <c r="A2" s="95" t="s">
        <v>1</v>
      </c>
      <c r="C2" s="97"/>
      <c r="Q2" s="98"/>
      <c r="R2" s="98"/>
    </row>
    <row r="3" spans="1:52" s="96" customFormat="1" ht="23.25" x14ac:dyDescent="0.2">
      <c r="A3" s="95" t="s">
        <v>2</v>
      </c>
      <c r="C3" s="97"/>
      <c r="Q3" s="98"/>
      <c r="R3" s="98"/>
    </row>
    <row r="4" spans="1:52" ht="27.75" customHeight="1" x14ac:dyDescent="0.15">
      <c r="A4" s="154" t="s">
        <v>111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9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27.75" customHeight="1" x14ac:dyDescent="0.15">
      <c r="A5" s="155" t="s">
        <v>112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0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  <c r="Z5" s="4"/>
      <c r="AA5" s="4"/>
      <c r="AB5" s="4"/>
      <c r="AC5" s="4"/>
      <c r="AD5" s="4"/>
      <c r="AE5" s="4"/>
      <c r="AF5" s="4"/>
      <c r="AG5" s="4"/>
      <c r="AH5" s="4"/>
      <c r="AI5" s="1"/>
      <c r="AJ5" s="1"/>
      <c r="AK5" s="1"/>
      <c r="AL5" s="1"/>
      <c r="AM5" s="1"/>
      <c r="AN5" s="1"/>
      <c r="AO5" s="1"/>
      <c r="AP5" s="1"/>
      <c r="AQ5" s="1"/>
      <c r="AR5" s="4"/>
      <c r="AS5" s="4"/>
      <c r="AT5" s="4"/>
      <c r="AU5" s="4"/>
      <c r="AV5" s="4"/>
      <c r="AW5" s="4"/>
      <c r="AX5" s="4"/>
      <c r="AY5" s="4"/>
      <c r="AZ5" s="4"/>
    </row>
    <row r="6" spans="1:52" ht="18" customHeight="1" x14ac:dyDescent="0.15">
      <c r="K6" s="5"/>
      <c r="Q6" s="89"/>
      <c r="R6" s="53"/>
      <c r="S6" s="54"/>
      <c r="T6" s="74" t="s">
        <v>3</v>
      </c>
      <c r="U6" s="82"/>
      <c r="V6" s="150" t="s">
        <v>4</v>
      </c>
      <c r="W6" s="151"/>
      <c r="X6" s="90" t="s">
        <v>5</v>
      </c>
      <c r="Y6" s="84"/>
      <c r="Z6" s="91"/>
      <c r="AA6" s="92"/>
      <c r="AB6" s="93"/>
      <c r="AC6" s="94"/>
      <c r="AH6" s="6"/>
      <c r="AZ6" s="6"/>
    </row>
    <row r="7" spans="1:52" ht="20.25" customHeight="1" x14ac:dyDescent="0.15">
      <c r="A7" s="115" t="s">
        <v>6</v>
      </c>
      <c r="B7" s="116"/>
      <c r="C7" s="75" t="s">
        <v>7</v>
      </c>
      <c r="D7" s="156"/>
      <c r="E7" s="156"/>
      <c r="F7" s="156"/>
      <c r="G7" s="156"/>
      <c r="H7" s="156"/>
      <c r="I7" s="157"/>
      <c r="J7" s="167" t="s">
        <v>8</v>
      </c>
      <c r="K7" s="168"/>
      <c r="L7" s="168"/>
      <c r="M7" s="169"/>
      <c r="N7" s="10"/>
      <c r="O7" s="7"/>
      <c r="P7" s="7"/>
      <c r="Q7" s="85" t="s">
        <v>6</v>
      </c>
      <c r="R7" s="51" t="s">
        <v>9</v>
      </c>
      <c r="S7" s="83" t="s">
        <v>8</v>
      </c>
      <c r="T7" s="74" t="s">
        <v>10</v>
      </c>
      <c r="U7" s="51" t="s">
        <v>11</v>
      </c>
      <c r="V7" s="86" t="s">
        <v>12</v>
      </c>
      <c r="W7" s="86" t="s">
        <v>13</v>
      </c>
      <c r="X7" s="74" t="s">
        <v>10</v>
      </c>
      <c r="Y7" s="51" t="s">
        <v>11</v>
      </c>
      <c r="Z7" s="51" t="s">
        <v>11</v>
      </c>
      <c r="AA7" s="51" t="s">
        <v>14</v>
      </c>
      <c r="AB7" s="86" t="s">
        <v>12</v>
      </c>
      <c r="AC7" s="86" t="s">
        <v>13</v>
      </c>
      <c r="AD7" s="8"/>
      <c r="AE7" s="9"/>
      <c r="AF7" s="9"/>
      <c r="AG7" s="10"/>
      <c r="AH7" s="10"/>
      <c r="AI7" s="7"/>
      <c r="AJ7" s="7"/>
      <c r="AK7" s="8"/>
      <c r="AL7" s="8"/>
      <c r="AM7" s="8"/>
      <c r="AN7" s="9"/>
      <c r="AO7" s="9"/>
      <c r="AP7" s="10"/>
      <c r="AQ7" s="10"/>
      <c r="AR7" s="7"/>
      <c r="AS7" s="7"/>
      <c r="AT7" s="8"/>
      <c r="AU7" s="8"/>
      <c r="AV7" s="8"/>
      <c r="AW7" s="9"/>
      <c r="AX7" s="9"/>
      <c r="AY7" s="10"/>
      <c r="AZ7" s="10"/>
    </row>
    <row r="8" spans="1:52" ht="36.75" customHeight="1" x14ac:dyDescent="0.15">
      <c r="A8" s="117"/>
      <c r="B8" s="118"/>
      <c r="C8" s="158"/>
      <c r="D8" s="159"/>
      <c r="E8" s="159"/>
      <c r="F8" s="159"/>
      <c r="G8" s="159"/>
      <c r="H8" s="159"/>
      <c r="I8" s="160"/>
      <c r="J8" s="164"/>
      <c r="K8" s="165"/>
      <c r="L8" s="165"/>
      <c r="M8" s="166"/>
      <c r="N8" s="10"/>
      <c r="O8" s="7"/>
      <c r="P8" s="7"/>
      <c r="Q8" s="85">
        <f>$C$8</f>
        <v>0</v>
      </c>
      <c r="R8" s="85">
        <f>$D$7</f>
        <v>0</v>
      </c>
      <c r="S8" s="178">
        <f>$J$8</f>
        <v>0</v>
      </c>
      <c r="T8" s="85">
        <f>$D$9</f>
        <v>0</v>
      </c>
      <c r="U8" s="85">
        <f>$J$9</f>
        <v>0</v>
      </c>
      <c r="V8" s="85" t="str">
        <f>$E$10&amp;F10&amp;$H$10</f>
        <v>－</v>
      </c>
      <c r="W8" s="85">
        <f>$D$11</f>
        <v>0</v>
      </c>
      <c r="X8" s="85">
        <f>$D$12</f>
        <v>0</v>
      </c>
      <c r="Y8" s="179">
        <f>$J$12</f>
        <v>0</v>
      </c>
      <c r="Z8" s="179">
        <f>$J$12</f>
        <v>0</v>
      </c>
      <c r="AA8" s="51">
        <f>$D$13</f>
        <v>0</v>
      </c>
      <c r="AB8" s="63" t="str">
        <f>$E$14&amp;F14&amp;$H$14</f>
        <v>ｰ</v>
      </c>
      <c r="AC8" s="48">
        <f>$D$15</f>
        <v>0</v>
      </c>
      <c r="AD8" s="11"/>
      <c r="AE8" s="9"/>
      <c r="AF8" s="9"/>
      <c r="AG8" s="10"/>
      <c r="AH8" s="10"/>
      <c r="AI8" s="7"/>
      <c r="AJ8" s="7"/>
      <c r="AK8" s="11"/>
      <c r="AL8" s="11"/>
      <c r="AM8" s="11"/>
      <c r="AN8" s="9"/>
      <c r="AO8" s="9"/>
      <c r="AP8" s="10"/>
      <c r="AQ8" s="10"/>
      <c r="AR8" s="7"/>
      <c r="AS8" s="7"/>
      <c r="AT8" s="11"/>
      <c r="AU8" s="11"/>
      <c r="AV8" s="11"/>
      <c r="AW8" s="9"/>
      <c r="AX8" s="9"/>
      <c r="AY8" s="10"/>
      <c r="AZ8" s="10"/>
    </row>
    <row r="9" spans="1:52" ht="42.75" customHeight="1" x14ac:dyDescent="0.15">
      <c r="A9" s="119" t="s">
        <v>3</v>
      </c>
      <c r="B9" s="120"/>
      <c r="C9" s="74" t="s">
        <v>10</v>
      </c>
      <c r="D9" s="127"/>
      <c r="E9" s="127"/>
      <c r="F9" s="127"/>
      <c r="G9" s="127"/>
      <c r="H9" s="127"/>
      <c r="I9" s="51" t="s">
        <v>11</v>
      </c>
      <c r="J9" s="125"/>
      <c r="K9" s="176"/>
      <c r="L9" s="176"/>
      <c r="M9" s="126"/>
      <c r="N9" s="10"/>
      <c r="O9" s="12"/>
      <c r="P9" s="12"/>
      <c r="Q9" s="12"/>
      <c r="S9" s="13"/>
      <c r="T9" s="13"/>
      <c r="U9" s="14"/>
      <c r="V9" s="15"/>
      <c r="W9" s="15"/>
      <c r="X9" s="81"/>
      <c r="Y9" s="81"/>
      <c r="Z9" s="81"/>
      <c r="AA9" s="81"/>
      <c r="AB9" s="12"/>
      <c r="AC9" s="12"/>
      <c r="AD9" s="12"/>
      <c r="AE9" s="12"/>
      <c r="AF9" s="10"/>
      <c r="AG9" s="15"/>
      <c r="AH9" s="15"/>
      <c r="AI9" s="12"/>
      <c r="AJ9" s="12"/>
      <c r="AK9" s="12"/>
      <c r="AL9" s="13"/>
      <c r="AM9" s="13"/>
      <c r="AN9" s="13"/>
      <c r="AO9" s="14"/>
      <c r="AP9" s="15"/>
      <c r="AQ9" s="15"/>
      <c r="AR9" s="12"/>
      <c r="AS9" s="12"/>
      <c r="AT9" s="12"/>
      <c r="AU9" s="12"/>
      <c r="AV9" s="12"/>
      <c r="AW9" s="12"/>
      <c r="AX9" s="10"/>
      <c r="AY9" s="15"/>
      <c r="AZ9" s="15"/>
    </row>
    <row r="10" spans="1:52" ht="17.25" customHeight="1" x14ac:dyDescent="0.15">
      <c r="A10" s="121"/>
      <c r="B10" s="122"/>
      <c r="C10" s="134" t="s">
        <v>4</v>
      </c>
      <c r="D10" s="105" t="s">
        <v>12</v>
      </c>
      <c r="E10" s="106"/>
      <c r="F10" s="107" t="s">
        <v>70</v>
      </c>
      <c r="G10" s="170"/>
      <c r="H10" s="170"/>
      <c r="I10" s="128"/>
      <c r="J10" s="128"/>
      <c r="K10" s="128"/>
      <c r="L10" s="128"/>
      <c r="M10" s="108"/>
      <c r="N10" s="57"/>
      <c r="O10" s="10"/>
      <c r="P10" s="10"/>
      <c r="Q10" s="12"/>
      <c r="R10" s="57"/>
      <c r="S10" s="8"/>
      <c r="T10" s="8"/>
      <c r="U10" s="8"/>
      <c r="V10" s="16"/>
      <c r="W10" s="16"/>
      <c r="X10" s="16"/>
      <c r="Y10" s="10"/>
      <c r="Z10" s="10"/>
      <c r="AA10" s="10"/>
      <c r="AB10" s="10"/>
      <c r="AC10" s="12"/>
      <c r="AD10" s="8"/>
      <c r="AE10" s="8"/>
      <c r="AF10" s="8"/>
      <c r="AG10" s="8"/>
      <c r="AH10" s="8"/>
      <c r="AI10" s="10"/>
      <c r="AJ10" s="10"/>
      <c r="AK10" s="12"/>
      <c r="AL10" s="8"/>
      <c r="AM10" s="8"/>
      <c r="AN10" s="8"/>
      <c r="AO10" s="8"/>
      <c r="AP10" s="16"/>
      <c r="AQ10" s="16"/>
      <c r="AR10" s="10"/>
      <c r="AS10" s="10"/>
      <c r="AT10" s="12"/>
      <c r="AU10" s="8"/>
      <c r="AV10" s="8"/>
      <c r="AW10" s="8"/>
      <c r="AX10" s="8"/>
      <c r="AY10" s="8"/>
      <c r="AZ10" s="8"/>
    </row>
    <row r="11" spans="1:52" ht="33" customHeight="1" x14ac:dyDescent="0.15">
      <c r="A11" s="121"/>
      <c r="B11" s="122"/>
      <c r="C11" s="134"/>
      <c r="D11" s="158"/>
      <c r="E11" s="159"/>
      <c r="F11" s="159"/>
      <c r="G11" s="159"/>
      <c r="H11" s="159"/>
      <c r="I11" s="159"/>
      <c r="J11" s="159"/>
      <c r="K11" s="159"/>
      <c r="L11" s="159"/>
      <c r="M11" s="160"/>
      <c r="N11" s="57"/>
      <c r="O11" s="10"/>
      <c r="P11" s="10"/>
      <c r="Q11" s="12"/>
      <c r="R11" s="57"/>
      <c r="S11" s="8"/>
      <c r="T11" s="8"/>
      <c r="U11" s="8"/>
      <c r="V11" s="15"/>
      <c r="W11" s="15"/>
      <c r="X11" s="15"/>
      <c r="Y11" s="10"/>
      <c r="Z11" s="10"/>
      <c r="AA11" s="10"/>
      <c r="AB11" s="10"/>
      <c r="AC11" s="12"/>
      <c r="AD11" s="8"/>
      <c r="AE11" s="8"/>
      <c r="AF11" s="8"/>
      <c r="AG11" s="8"/>
      <c r="AH11" s="8"/>
      <c r="AI11" s="10"/>
      <c r="AJ11" s="10"/>
      <c r="AK11" s="12"/>
      <c r="AL11" s="8"/>
      <c r="AM11" s="8"/>
      <c r="AN11" s="8"/>
      <c r="AO11" s="8"/>
      <c r="AP11" s="15"/>
      <c r="AQ11" s="15"/>
      <c r="AR11" s="10"/>
      <c r="AS11" s="10"/>
      <c r="AT11" s="12"/>
      <c r="AU11" s="8"/>
      <c r="AV11" s="8"/>
      <c r="AW11" s="8"/>
      <c r="AX11" s="8"/>
      <c r="AY11" s="8"/>
      <c r="AZ11" s="8"/>
    </row>
    <row r="12" spans="1:52" ht="42.75" customHeight="1" x14ac:dyDescent="0.15">
      <c r="A12" s="134" t="s">
        <v>5</v>
      </c>
      <c r="B12" s="134"/>
      <c r="C12" s="74" t="s">
        <v>10</v>
      </c>
      <c r="D12" s="124"/>
      <c r="E12" s="124"/>
      <c r="F12" s="124"/>
      <c r="G12" s="124"/>
      <c r="H12" s="124"/>
      <c r="I12" s="109" t="s">
        <v>11</v>
      </c>
      <c r="J12" s="173"/>
      <c r="K12" s="174"/>
      <c r="L12" s="174"/>
      <c r="M12" s="175"/>
      <c r="N12" s="10"/>
      <c r="O12" s="12"/>
      <c r="P12" s="12"/>
      <c r="Q12" s="12"/>
      <c r="S12" s="13"/>
      <c r="T12" s="10"/>
      <c r="U12" s="10"/>
      <c r="V12" s="15"/>
      <c r="W12" s="15"/>
      <c r="X12" s="15"/>
      <c r="Y12" s="12"/>
      <c r="Z12" s="12"/>
      <c r="AA12" s="12"/>
      <c r="AB12" s="12"/>
      <c r="AC12" s="12"/>
      <c r="AD12" s="12"/>
      <c r="AE12" s="12"/>
      <c r="AF12" s="10"/>
      <c r="AG12" s="15"/>
      <c r="AH12" s="15"/>
      <c r="AI12" s="12"/>
      <c r="AJ12" s="12"/>
      <c r="AK12" s="12"/>
      <c r="AL12" s="13"/>
      <c r="AM12" s="13"/>
      <c r="AN12" s="10"/>
      <c r="AO12" s="10"/>
      <c r="AP12" s="15"/>
      <c r="AQ12" s="15"/>
      <c r="AR12" s="12"/>
      <c r="AS12" s="12"/>
      <c r="AT12" s="12"/>
      <c r="AU12" s="12"/>
      <c r="AV12" s="12"/>
      <c r="AW12" s="12"/>
      <c r="AX12" s="10"/>
      <c r="AY12" s="15"/>
      <c r="AZ12" s="15"/>
    </row>
    <row r="13" spans="1:52" ht="30" customHeight="1" x14ac:dyDescent="0.15">
      <c r="A13" s="134"/>
      <c r="B13" s="134"/>
      <c r="C13" s="51" t="s">
        <v>14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3"/>
      <c r="N13" s="13"/>
      <c r="O13" s="12"/>
      <c r="P13" s="12"/>
      <c r="Q13" s="10"/>
      <c r="S13" s="13"/>
      <c r="T13" s="13"/>
      <c r="U13" s="10"/>
      <c r="V13" s="15"/>
      <c r="W13" s="15"/>
      <c r="X13" s="15"/>
      <c r="Y13" s="12"/>
      <c r="Z13" s="12"/>
      <c r="AA13" s="12"/>
      <c r="AB13" s="12"/>
      <c r="AC13" s="12"/>
      <c r="AD13" s="12"/>
      <c r="AE13" s="12"/>
      <c r="AF13" s="10"/>
      <c r="AG13" s="15"/>
      <c r="AH13" s="15"/>
      <c r="AI13" s="12"/>
      <c r="AJ13" s="12"/>
      <c r="AK13" s="10"/>
      <c r="AL13" s="13"/>
      <c r="AM13" s="13"/>
      <c r="AN13" s="13"/>
      <c r="AO13" s="10"/>
      <c r="AP13" s="15"/>
      <c r="AQ13" s="15"/>
      <c r="AR13" s="12"/>
      <c r="AS13" s="12"/>
      <c r="AT13" s="12"/>
      <c r="AU13" s="12"/>
      <c r="AV13" s="12"/>
      <c r="AW13" s="12"/>
      <c r="AX13" s="10"/>
      <c r="AY13" s="15"/>
      <c r="AZ13" s="15"/>
    </row>
    <row r="14" spans="1:52" ht="18" customHeight="1" x14ac:dyDescent="0.15">
      <c r="A14" s="135"/>
      <c r="B14" s="135"/>
      <c r="C14" s="136" t="s">
        <v>4</v>
      </c>
      <c r="D14" s="105" t="s">
        <v>12</v>
      </c>
      <c r="E14" s="106"/>
      <c r="F14" s="107" t="s">
        <v>15</v>
      </c>
      <c r="G14" s="170"/>
      <c r="H14" s="170"/>
      <c r="I14" s="128"/>
      <c r="J14" s="128"/>
      <c r="K14" s="128"/>
      <c r="L14" s="128"/>
      <c r="M14" s="108"/>
      <c r="N14" s="57"/>
      <c r="O14" s="10"/>
      <c r="P14" s="10"/>
      <c r="Q14" s="12"/>
      <c r="R14" s="57"/>
      <c r="S14" s="8"/>
      <c r="T14" s="8"/>
      <c r="U14" s="8"/>
      <c r="V14" s="8"/>
      <c r="W14" s="8"/>
      <c r="X14" s="8"/>
      <c r="Y14" s="10"/>
      <c r="Z14" s="10"/>
      <c r="AA14" s="10"/>
      <c r="AB14" s="10"/>
      <c r="AC14" s="12"/>
      <c r="AD14" s="8"/>
      <c r="AE14" s="8"/>
      <c r="AF14" s="8"/>
      <c r="AG14" s="8"/>
      <c r="AH14" s="8"/>
      <c r="AI14" s="10"/>
      <c r="AJ14" s="10"/>
      <c r="AK14" s="12"/>
      <c r="AL14" s="8"/>
      <c r="AM14" s="8"/>
      <c r="AN14" s="8"/>
      <c r="AO14" s="8"/>
      <c r="AP14" s="8"/>
      <c r="AQ14" s="8"/>
      <c r="AR14" s="10"/>
      <c r="AS14" s="10"/>
      <c r="AT14" s="12"/>
      <c r="AU14" s="8"/>
      <c r="AV14" s="8"/>
      <c r="AW14" s="8"/>
      <c r="AX14" s="8"/>
      <c r="AY14" s="8"/>
      <c r="AZ14" s="8"/>
    </row>
    <row r="15" spans="1:52" ht="33" customHeight="1" x14ac:dyDescent="0.15">
      <c r="A15" s="135"/>
      <c r="B15" s="135"/>
      <c r="C15" s="137"/>
      <c r="D15" s="158"/>
      <c r="E15" s="159"/>
      <c r="F15" s="159"/>
      <c r="G15" s="159"/>
      <c r="H15" s="159"/>
      <c r="I15" s="159"/>
      <c r="J15" s="159"/>
      <c r="K15" s="159"/>
      <c r="L15" s="159"/>
      <c r="M15" s="160"/>
      <c r="N15" s="57"/>
      <c r="O15" s="10"/>
      <c r="P15" s="10"/>
      <c r="Q15" s="12"/>
      <c r="R15" s="57"/>
      <c r="S15" s="8"/>
      <c r="T15" s="8"/>
      <c r="U15" s="8"/>
      <c r="V15" s="8"/>
      <c r="W15" s="8"/>
      <c r="X15" s="8"/>
      <c r="Y15" s="10"/>
      <c r="Z15" s="10"/>
      <c r="AA15" s="10"/>
      <c r="AB15" s="10"/>
      <c r="AC15" s="12"/>
      <c r="AD15" s="8"/>
      <c r="AE15" s="8"/>
      <c r="AF15" s="8"/>
      <c r="AG15" s="8"/>
      <c r="AH15" s="8"/>
      <c r="AI15" s="10"/>
      <c r="AJ15" s="10"/>
      <c r="AK15" s="12"/>
      <c r="AL15" s="8"/>
      <c r="AM15" s="8"/>
      <c r="AN15" s="8"/>
      <c r="AO15" s="8"/>
      <c r="AP15" s="8"/>
      <c r="AQ15" s="8"/>
      <c r="AR15" s="10"/>
      <c r="AS15" s="10"/>
      <c r="AT15" s="12"/>
      <c r="AU15" s="8"/>
      <c r="AV15" s="8"/>
      <c r="AW15" s="8"/>
      <c r="AX15" s="8"/>
      <c r="AY15" s="8"/>
      <c r="AZ15" s="8"/>
    </row>
    <row r="16" spans="1:52" ht="15" customHeight="1" x14ac:dyDescent="0.15">
      <c r="A16" s="111"/>
      <c r="B16" s="56"/>
      <c r="C16" s="59"/>
      <c r="D16" s="58"/>
      <c r="E16" s="58"/>
      <c r="F16" s="58"/>
      <c r="G16" s="58"/>
      <c r="H16" s="58"/>
      <c r="I16" s="58"/>
      <c r="J16" s="58"/>
      <c r="K16" s="57"/>
      <c r="L16" s="57"/>
      <c r="M16" s="112"/>
      <c r="N16" s="57"/>
      <c r="O16" s="10"/>
      <c r="P16" s="10"/>
      <c r="Q16" s="12"/>
      <c r="R16" s="57"/>
      <c r="S16" s="8"/>
      <c r="T16" s="8"/>
      <c r="U16" s="8"/>
      <c r="V16" s="8"/>
      <c r="W16" s="8"/>
      <c r="X16" s="8"/>
      <c r="Y16" s="10"/>
      <c r="Z16" s="10"/>
      <c r="AA16" s="10"/>
      <c r="AB16" s="10"/>
      <c r="AC16" s="12"/>
      <c r="AD16" s="8"/>
      <c r="AE16" s="8"/>
      <c r="AF16" s="8"/>
      <c r="AG16" s="8"/>
      <c r="AH16" s="8"/>
      <c r="AI16" s="10"/>
      <c r="AJ16" s="10"/>
      <c r="AK16" s="12"/>
      <c r="AL16" s="8"/>
      <c r="AM16" s="8"/>
      <c r="AN16" s="8"/>
      <c r="AO16" s="8"/>
      <c r="AP16" s="8"/>
      <c r="AQ16" s="8"/>
      <c r="AR16" s="10"/>
      <c r="AS16" s="10"/>
      <c r="AT16" s="12"/>
      <c r="AU16" s="8"/>
      <c r="AV16" s="8"/>
      <c r="AW16" s="8"/>
      <c r="AX16" s="8"/>
      <c r="AY16" s="8"/>
      <c r="AZ16" s="8"/>
    </row>
    <row r="17" spans="1:52" s="61" customFormat="1" ht="17.25" customHeight="1" x14ac:dyDescent="0.15">
      <c r="A17" s="113" t="s">
        <v>16</v>
      </c>
      <c r="B17" s="114"/>
      <c r="C17" s="50" t="s">
        <v>17</v>
      </c>
      <c r="D17" s="130" t="s">
        <v>18</v>
      </c>
      <c r="E17" s="131"/>
      <c r="F17" s="132"/>
      <c r="G17" s="129" t="s">
        <v>66</v>
      </c>
      <c r="H17" s="129"/>
      <c r="I17" s="129"/>
      <c r="J17" s="102" t="s">
        <v>19</v>
      </c>
      <c r="K17" s="161" t="s">
        <v>92</v>
      </c>
      <c r="L17" s="162"/>
      <c r="M17" s="163"/>
      <c r="N17" s="68"/>
      <c r="O17" s="17"/>
      <c r="P17" s="17"/>
      <c r="Q17" s="17"/>
      <c r="R17" s="77"/>
      <c r="S17" s="65"/>
      <c r="T17" s="65"/>
      <c r="U17" s="65"/>
      <c r="V17" s="65"/>
      <c r="W17" s="65"/>
      <c r="X17" s="65"/>
      <c r="Y17" s="17"/>
      <c r="Z17" s="17"/>
      <c r="AA17" s="17"/>
      <c r="AB17" s="17"/>
      <c r="AC17" s="17"/>
      <c r="AD17" s="65"/>
      <c r="AE17" s="65"/>
      <c r="AF17" s="65"/>
      <c r="AG17" s="65"/>
      <c r="AH17" s="65"/>
      <c r="AI17" s="17"/>
      <c r="AJ17" s="17"/>
      <c r="AK17" s="17"/>
      <c r="AL17" s="65"/>
      <c r="AM17" s="65"/>
      <c r="AN17" s="65"/>
      <c r="AO17" s="65"/>
      <c r="AP17" s="65"/>
      <c r="AQ17" s="65"/>
      <c r="AR17" s="17"/>
      <c r="AS17" s="17"/>
      <c r="AT17" s="17"/>
      <c r="AU17" s="65"/>
      <c r="AV17" s="65"/>
      <c r="AW17" s="65"/>
      <c r="AX17" s="65"/>
      <c r="AY17" s="65"/>
      <c r="AZ17" s="65"/>
    </row>
    <row r="18" spans="1:52" s="61" customFormat="1" ht="30.75" customHeight="1" x14ac:dyDescent="0.15">
      <c r="A18" s="139" t="s">
        <v>20</v>
      </c>
      <c r="B18" s="139"/>
      <c r="C18" s="50">
        <v>30</v>
      </c>
      <c r="D18" s="141"/>
      <c r="E18" s="142"/>
      <c r="F18" s="143"/>
      <c r="G18" s="127"/>
      <c r="H18" s="127"/>
      <c r="I18" s="127"/>
      <c r="J18" s="101" t="s">
        <v>65</v>
      </c>
      <c r="K18" s="140"/>
      <c r="L18" s="140"/>
      <c r="M18" s="140"/>
      <c r="N18" s="52"/>
      <c r="O18" s="17"/>
      <c r="P18" s="17"/>
      <c r="Q18" s="50">
        <v>30</v>
      </c>
      <c r="R18" s="180">
        <f>D18</f>
        <v>0</v>
      </c>
      <c r="S18" s="180">
        <f>G18</f>
        <v>0</v>
      </c>
      <c r="T18" s="17"/>
      <c r="U18" s="17"/>
      <c r="V18" s="16"/>
      <c r="W18" s="16"/>
      <c r="X18" s="16"/>
      <c r="Y18" s="17"/>
      <c r="Z18" s="17"/>
      <c r="AA18" s="17"/>
      <c r="AB18" s="17"/>
      <c r="AC18" s="17"/>
      <c r="AD18" s="17"/>
      <c r="AE18" s="60"/>
      <c r="AF18" s="60"/>
      <c r="AG18" s="16"/>
      <c r="AH18" s="16"/>
      <c r="AI18" s="17"/>
      <c r="AJ18" s="17"/>
      <c r="AK18" s="20"/>
      <c r="AL18" s="20"/>
      <c r="AM18" s="20"/>
      <c r="AN18" s="17"/>
      <c r="AO18" s="17"/>
      <c r="AP18" s="16"/>
      <c r="AQ18" s="16"/>
      <c r="AR18" s="17"/>
      <c r="AS18" s="17"/>
      <c r="AT18" s="17"/>
      <c r="AU18" s="17"/>
      <c r="AV18" s="17"/>
      <c r="AW18" s="60"/>
      <c r="AX18" s="60"/>
      <c r="AY18" s="16"/>
      <c r="AZ18" s="16"/>
    </row>
    <row r="19" spans="1:52" s="61" customFormat="1" ht="30.75" customHeight="1" x14ac:dyDescent="0.15">
      <c r="A19" s="139" t="s">
        <v>21</v>
      </c>
      <c r="B19" s="139"/>
      <c r="C19" s="50">
        <v>29</v>
      </c>
      <c r="D19" s="141"/>
      <c r="E19" s="142"/>
      <c r="F19" s="143"/>
      <c r="G19" s="127"/>
      <c r="H19" s="127"/>
      <c r="I19" s="127"/>
      <c r="J19" s="101" t="s">
        <v>65</v>
      </c>
      <c r="K19" s="140"/>
      <c r="L19" s="140"/>
      <c r="M19" s="140"/>
      <c r="N19" s="52"/>
      <c r="O19" s="17"/>
      <c r="P19" s="17"/>
      <c r="Q19" s="50">
        <v>29</v>
      </c>
      <c r="R19" s="180">
        <f t="shared" ref="R19:R22" si="0">D19</f>
        <v>0</v>
      </c>
      <c r="S19" s="180">
        <f t="shared" ref="S19:S22" si="1">G19</f>
        <v>0</v>
      </c>
      <c r="T19" s="17"/>
      <c r="U19" s="17"/>
      <c r="V19" s="16"/>
      <c r="W19" s="16"/>
      <c r="X19" s="16"/>
      <c r="Y19" s="17"/>
      <c r="Z19" s="17"/>
      <c r="AA19" s="17"/>
      <c r="AB19" s="17"/>
      <c r="AC19" s="17"/>
      <c r="AD19" s="17"/>
      <c r="AE19" s="60"/>
      <c r="AF19" s="60"/>
      <c r="AG19" s="16"/>
      <c r="AH19" s="16"/>
      <c r="AI19" s="17"/>
      <c r="AJ19" s="17"/>
      <c r="AK19" s="20"/>
      <c r="AL19" s="20"/>
      <c r="AM19" s="20"/>
      <c r="AN19" s="17"/>
      <c r="AO19" s="17"/>
      <c r="AP19" s="16"/>
      <c r="AQ19" s="16"/>
      <c r="AR19" s="17"/>
      <c r="AS19" s="17"/>
      <c r="AT19" s="17"/>
      <c r="AU19" s="17"/>
      <c r="AV19" s="17"/>
      <c r="AW19" s="60"/>
      <c r="AX19" s="60"/>
      <c r="AY19" s="16"/>
      <c r="AZ19" s="16"/>
    </row>
    <row r="20" spans="1:52" s="61" customFormat="1" ht="30.75" customHeight="1" x14ac:dyDescent="0.15">
      <c r="A20" s="139" t="s">
        <v>21</v>
      </c>
      <c r="B20" s="139"/>
      <c r="C20" s="50">
        <v>28</v>
      </c>
      <c r="D20" s="141"/>
      <c r="E20" s="142"/>
      <c r="F20" s="143"/>
      <c r="G20" s="127"/>
      <c r="H20" s="127"/>
      <c r="I20" s="127"/>
      <c r="J20" s="101" t="s">
        <v>65</v>
      </c>
      <c r="K20" s="140"/>
      <c r="L20" s="140"/>
      <c r="M20" s="140"/>
      <c r="N20" s="52"/>
      <c r="O20" s="17"/>
      <c r="P20" s="17"/>
      <c r="Q20" s="50">
        <v>28</v>
      </c>
      <c r="R20" s="180">
        <f t="shared" si="0"/>
        <v>0</v>
      </c>
      <c r="S20" s="180">
        <f t="shared" si="1"/>
        <v>0</v>
      </c>
      <c r="T20" s="17"/>
      <c r="U20" s="17"/>
      <c r="V20" s="16"/>
      <c r="W20" s="16"/>
      <c r="X20" s="16"/>
      <c r="Y20" s="17"/>
      <c r="Z20" s="17"/>
      <c r="AA20" s="17"/>
      <c r="AB20" s="17"/>
      <c r="AC20" s="17"/>
      <c r="AD20" s="17"/>
      <c r="AE20" s="60"/>
      <c r="AF20" s="60"/>
      <c r="AG20" s="16"/>
      <c r="AH20" s="16"/>
      <c r="AI20" s="17"/>
      <c r="AJ20" s="17"/>
      <c r="AK20" s="20"/>
      <c r="AL20" s="20"/>
      <c r="AM20" s="20"/>
      <c r="AN20" s="17"/>
      <c r="AO20" s="17"/>
      <c r="AP20" s="16"/>
      <c r="AQ20" s="16"/>
      <c r="AR20" s="17"/>
      <c r="AS20" s="17"/>
      <c r="AT20" s="17"/>
      <c r="AU20" s="17"/>
      <c r="AV20" s="17"/>
      <c r="AW20" s="60"/>
      <c r="AX20" s="60"/>
      <c r="AY20" s="16"/>
      <c r="AZ20" s="16"/>
    </row>
    <row r="21" spans="1:52" s="61" customFormat="1" ht="30.75" customHeight="1" x14ac:dyDescent="0.15">
      <c r="A21" s="139" t="s">
        <v>67</v>
      </c>
      <c r="B21" s="139"/>
      <c r="C21" s="50" t="s">
        <v>68</v>
      </c>
      <c r="D21" s="141"/>
      <c r="E21" s="142"/>
      <c r="F21" s="143"/>
      <c r="G21" s="127"/>
      <c r="H21" s="127"/>
      <c r="I21" s="127"/>
      <c r="J21" s="101" t="s">
        <v>65</v>
      </c>
      <c r="K21" s="140"/>
      <c r="L21" s="140"/>
      <c r="M21" s="140"/>
      <c r="N21" s="52"/>
      <c r="O21" s="17"/>
      <c r="P21" s="17"/>
      <c r="Q21" s="50" t="s">
        <v>68</v>
      </c>
      <c r="R21" s="180">
        <f t="shared" si="0"/>
        <v>0</v>
      </c>
      <c r="S21" s="180">
        <f t="shared" si="1"/>
        <v>0</v>
      </c>
      <c r="T21" s="17"/>
      <c r="U21" s="17"/>
      <c r="V21" s="16"/>
      <c r="W21" s="16"/>
      <c r="X21" s="16"/>
      <c r="Y21" s="17"/>
      <c r="Z21" s="17"/>
      <c r="AA21" s="17"/>
      <c r="AB21" s="17"/>
      <c r="AC21" s="17"/>
      <c r="AD21" s="17"/>
      <c r="AE21" s="60"/>
      <c r="AF21" s="60"/>
      <c r="AG21" s="16"/>
      <c r="AH21" s="16"/>
      <c r="AI21" s="17"/>
      <c r="AJ21" s="17"/>
      <c r="AK21" s="20"/>
      <c r="AL21" s="20"/>
      <c r="AM21" s="20"/>
      <c r="AN21" s="17"/>
      <c r="AO21" s="17"/>
      <c r="AP21" s="16"/>
      <c r="AQ21" s="16"/>
      <c r="AR21" s="17"/>
      <c r="AS21" s="17"/>
      <c r="AT21" s="17"/>
      <c r="AU21" s="17"/>
      <c r="AV21" s="17"/>
      <c r="AW21" s="60"/>
      <c r="AX21" s="60"/>
      <c r="AY21" s="16"/>
      <c r="AZ21" s="16"/>
    </row>
    <row r="22" spans="1:52" s="61" customFormat="1" ht="30.75" customHeight="1" x14ac:dyDescent="0.15">
      <c r="A22" s="139" t="s">
        <v>67</v>
      </c>
      <c r="B22" s="139"/>
      <c r="C22" s="50" t="s">
        <v>68</v>
      </c>
      <c r="D22" s="141"/>
      <c r="E22" s="142"/>
      <c r="F22" s="143"/>
      <c r="G22" s="127"/>
      <c r="H22" s="127"/>
      <c r="I22" s="127"/>
      <c r="J22" s="101" t="s">
        <v>65</v>
      </c>
      <c r="K22" s="140"/>
      <c r="L22" s="140"/>
      <c r="M22" s="140"/>
      <c r="N22" s="52"/>
      <c r="O22" s="17"/>
      <c r="P22" s="17"/>
      <c r="Q22" s="50" t="s">
        <v>68</v>
      </c>
      <c r="R22" s="180">
        <f t="shared" si="0"/>
        <v>0</v>
      </c>
      <c r="S22" s="180">
        <f t="shared" si="1"/>
        <v>0</v>
      </c>
      <c r="T22" s="17"/>
      <c r="U22" s="17"/>
      <c r="V22" s="16"/>
      <c r="W22" s="16"/>
      <c r="X22" s="16"/>
      <c r="Y22" s="17"/>
      <c r="Z22" s="17"/>
      <c r="AA22" s="17"/>
      <c r="AB22" s="17"/>
      <c r="AC22" s="17"/>
      <c r="AD22" s="17"/>
      <c r="AE22" s="60"/>
      <c r="AF22" s="60"/>
      <c r="AG22" s="16"/>
      <c r="AH22" s="16"/>
      <c r="AI22" s="17"/>
      <c r="AJ22" s="17"/>
      <c r="AK22" s="20"/>
      <c r="AL22" s="20"/>
      <c r="AM22" s="20"/>
      <c r="AN22" s="17"/>
      <c r="AO22" s="17"/>
      <c r="AP22" s="16"/>
      <c r="AQ22" s="16"/>
      <c r="AR22" s="17"/>
      <c r="AS22" s="17"/>
      <c r="AT22" s="17"/>
      <c r="AU22" s="17"/>
      <c r="AV22" s="17"/>
      <c r="AW22" s="60"/>
      <c r="AX22" s="60"/>
      <c r="AY22" s="16"/>
      <c r="AZ22" s="16"/>
    </row>
    <row r="23" spans="1:52" ht="14.25" customHeight="1" x14ac:dyDescent="0.15">
      <c r="A23" s="10"/>
      <c r="B23" s="10"/>
      <c r="C23" s="62"/>
      <c r="D23" s="13"/>
      <c r="E23" s="13"/>
      <c r="F23" s="13"/>
      <c r="G23" s="13"/>
      <c r="H23" s="13"/>
      <c r="I23" s="55"/>
      <c r="J23" s="52"/>
      <c r="K23" s="52"/>
      <c r="L23" s="10"/>
      <c r="M23" s="10"/>
      <c r="N23" s="10"/>
      <c r="O23" s="12"/>
      <c r="P23" s="12"/>
      <c r="S23" s="13"/>
      <c r="T23" s="10"/>
      <c r="U23" s="10"/>
      <c r="V23" s="16"/>
      <c r="W23" s="16"/>
      <c r="X23" s="16"/>
      <c r="Y23" s="10"/>
      <c r="Z23" s="10"/>
      <c r="AA23" s="10"/>
      <c r="AB23" s="12"/>
      <c r="AC23" s="12"/>
      <c r="AD23" s="12"/>
      <c r="AE23" s="18"/>
      <c r="AF23" s="18"/>
      <c r="AG23" s="16"/>
      <c r="AH23" s="16"/>
      <c r="AI23" s="10"/>
      <c r="AJ23" s="12"/>
      <c r="AK23" s="13"/>
      <c r="AL23" s="13"/>
      <c r="AM23" s="13"/>
      <c r="AN23" s="10"/>
      <c r="AO23" s="10"/>
      <c r="AP23" s="16"/>
      <c r="AQ23" s="16"/>
      <c r="AR23" s="10"/>
      <c r="AS23" s="12"/>
      <c r="AT23" s="12"/>
      <c r="AU23" s="12"/>
      <c r="AV23" s="12"/>
      <c r="AW23" s="18"/>
      <c r="AX23" s="18"/>
      <c r="AY23" s="16"/>
      <c r="AZ23" s="16"/>
    </row>
    <row r="24" spans="1:52" ht="18.75" x14ac:dyDescent="0.15">
      <c r="A24" s="10"/>
      <c r="B24" s="64" t="s">
        <v>22</v>
      </c>
      <c r="C24" s="12"/>
      <c r="D24" s="13"/>
      <c r="E24" s="13"/>
      <c r="F24" s="13"/>
      <c r="G24" s="13"/>
      <c r="H24" s="13"/>
      <c r="I24" s="55"/>
      <c r="J24" s="52"/>
      <c r="K24" s="52"/>
      <c r="L24" s="10"/>
      <c r="M24" s="10"/>
      <c r="N24" s="10"/>
      <c r="O24" s="12"/>
      <c r="P24" s="12"/>
      <c r="S24" s="13"/>
      <c r="T24" s="10"/>
      <c r="U24" s="10"/>
      <c r="V24" s="16"/>
      <c r="W24" s="16"/>
      <c r="X24" s="16"/>
      <c r="Y24" s="10"/>
      <c r="Z24" s="10"/>
      <c r="AA24" s="10"/>
      <c r="AB24" s="12"/>
      <c r="AC24" s="12"/>
      <c r="AD24" s="12"/>
      <c r="AE24" s="18"/>
      <c r="AF24" s="18"/>
      <c r="AG24" s="16"/>
      <c r="AH24" s="16"/>
      <c r="AI24" s="10"/>
      <c r="AJ24" s="12"/>
      <c r="AK24" s="13"/>
      <c r="AL24" s="13"/>
      <c r="AM24" s="13"/>
      <c r="AN24" s="10"/>
      <c r="AO24" s="10"/>
      <c r="AP24" s="16"/>
      <c r="AQ24" s="16"/>
      <c r="AR24" s="10"/>
      <c r="AS24" s="12"/>
      <c r="AT24" s="12"/>
      <c r="AU24" s="12"/>
      <c r="AV24" s="12"/>
      <c r="AW24" s="18"/>
      <c r="AX24" s="18"/>
      <c r="AY24" s="16"/>
      <c r="AZ24" s="16"/>
    </row>
    <row r="25" spans="1:52" ht="39" customHeight="1" x14ac:dyDescent="0.15">
      <c r="B25" s="50" t="s">
        <v>23</v>
      </c>
      <c r="C25" s="171">
        <f>COUNTIF($L$28:$L$42,$N$28)+COUNTIF($E$28:$E$42,$N$28)</f>
        <v>0</v>
      </c>
      <c r="D25" s="172"/>
      <c r="E25" s="50" t="s">
        <v>24</v>
      </c>
      <c r="F25" s="76">
        <f>COUNTIF($L$28:$L$42,$N$29)+COUNTIF($E$28:$E$42,$N$29)</f>
        <v>0</v>
      </c>
      <c r="H25" s="50" t="s">
        <v>25</v>
      </c>
      <c r="I25" s="138">
        <f>C25+F25</f>
        <v>0</v>
      </c>
      <c r="J25" s="138"/>
      <c r="O25" s="17"/>
      <c r="P25" s="17"/>
      <c r="Q25" s="17"/>
      <c r="R25" s="10"/>
      <c r="S25" s="17"/>
      <c r="T25" s="10"/>
      <c r="U25" s="17"/>
      <c r="V25" s="10"/>
      <c r="W25" s="10"/>
      <c r="X25" s="10"/>
      <c r="Y25" s="17"/>
      <c r="Z25" s="17"/>
      <c r="AA25" s="17"/>
      <c r="AB25" s="17"/>
      <c r="AC25" s="17"/>
      <c r="AD25" s="17"/>
      <c r="AE25" s="19"/>
      <c r="AF25" s="17"/>
      <c r="AG25" s="19"/>
      <c r="AH25" s="19"/>
      <c r="AI25" s="17"/>
      <c r="AJ25" s="17"/>
      <c r="AK25" s="17"/>
      <c r="AL25" s="10"/>
      <c r="AM25" s="17"/>
      <c r="AN25" s="10"/>
      <c r="AO25" s="17"/>
      <c r="AP25" s="10"/>
      <c r="AQ25" s="10"/>
      <c r="AR25" s="17"/>
      <c r="AS25" s="17"/>
      <c r="AT25" s="17"/>
      <c r="AU25" s="19"/>
      <c r="AV25" s="17"/>
      <c r="AW25" s="19"/>
      <c r="AX25" s="17"/>
      <c r="AY25" s="19"/>
      <c r="AZ25" s="19"/>
    </row>
    <row r="26" spans="1:52" ht="4.5" customHeight="1" x14ac:dyDescent="0.15"/>
    <row r="27" spans="1:52" ht="17.25" customHeight="1" x14ac:dyDescent="0.15">
      <c r="A27" s="50" t="s">
        <v>17</v>
      </c>
      <c r="B27" s="113" t="s">
        <v>26</v>
      </c>
      <c r="C27" s="114"/>
      <c r="D27" s="50" t="s">
        <v>27</v>
      </c>
      <c r="E27" s="51" t="s">
        <v>28</v>
      </c>
      <c r="F27" s="103" t="s">
        <v>69</v>
      </c>
      <c r="G27" s="49"/>
      <c r="H27" s="50" t="s">
        <v>17</v>
      </c>
      <c r="I27" s="139" t="s">
        <v>26</v>
      </c>
      <c r="J27" s="139"/>
      <c r="K27" s="50" t="s">
        <v>27</v>
      </c>
      <c r="L27" s="67" t="s">
        <v>28</v>
      </c>
      <c r="M27" s="103" t="s">
        <v>69</v>
      </c>
      <c r="N27" s="69"/>
      <c r="O27" s="17"/>
      <c r="P27" s="17"/>
      <c r="Q27" s="50" t="s">
        <v>17</v>
      </c>
      <c r="R27" s="50" t="s">
        <v>26</v>
      </c>
      <c r="S27" s="103" t="s">
        <v>69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E27" s="17"/>
      <c r="AF27" s="17"/>
      <c r="AG27" s="17"/>
      <c r="AH27" s="17"/>
      <c r="AI27" s="17"/>
      <c r="AJ27" s="17"/>
      <c r="AK27" s="17"/>
      <c r="AL27" s="17"/>
      <c r="AN27" s="17"/>
      <c r="AO27" s="17"/>
      <c r="AP27" s="17"/>
      <c r="AQ27" s="17"/>
      <c r="AR27" s="17"/>
      <c r="AS27" s="17"/>
      <c r="AT27" s="17"/>
      <c r="AU27" s="17"/>
      <c r="AW27" s="17"/>
      <c r="AX27" s="17"/>
      <c r="AY27" s="17"/>
      <c r="AZ27" s="17"/>
    </row>
    <row r="28" spans="1:52" s="10" customFormat="1" ht="24" customHeight="1" x14ac:dyDescent="0.15">
      <c r="A28" s="48"/>
      <c r="B28" s="125"/>
      <c r="C28" s="126"/>
      <c r="D28" s="47"/>
      <c r="E28" s="47"/>
      <c r="F28" s="104"/>
      <c r="G28" s="49"/>
      <c r="H28" s="48"/>
      <c r="I28" s="123"/>
      <c r="J28" s="123"/>
      <c r="K28" s="47"/>
      <c r="L28" s="47"/>
      <c r="M28" s="104"/>
      <c r="N28" s="10" t="s">
        <v>29</v>
      </c>
      <c r="O28" s="10" t="s">
        <v>30</v>
      </c>
      <c r="P28" s="10">
        <v>1</v>
      </c>
      <c r="Q28" s="47">
        <f>A28</f>
        <v>0</v>
      </c>
      <c r="R28" s="47">
        <f>B28</f>
        <v>0</v>
      </c>
      <c r="S28" s="47">
        <f>F28</f>
        <v>0</v>
      </c>
      <c r="T28" s="12"/>
      <c r="Y28" s="12"/>
      <c r="Z28" s="12"/>
      <c r="AA28" s="12"/>
      <c r="AB28" s="17"/>
      <c r="AC28" s="17"/>
      <c r="AE28" s="12"/>
      <c r="AH28" s="17"/>
      <c r="AI28" s="12"/>
      <c r="AN28" s="12"/>
      <c r="AR28" s="12"/>
      <c r="AS28" s="17"/>
      <c r="AT28" s="17"/>
      <c r="AU28" s="17"/>
      <c r="AW28" s="12"/>
      <c r="AZ28" s="17"/>
    </row>
    <row r="29" spans="1:52" s="10" customFormat="1" ht="24" customHeight="1" x14ac:dyDescent="0.15">
      <c r="A29" s="48"/>
      <c r="B29" s="125"/>
      <c r="C29" s="126"/>
      <c r="D29" s="47"/>
      <c r="E29" s="47"/>
      <c r="F29" s="104"/>
      <c r="G29" s="49"/>
      <c r="H29" s="48"/>
      <c r="I29" s="123"/>
      <c r="J29" s="123"/>
      <c r="K29" s="47"/>
      <c r="L29" s="47"/>
      <c r="M29" s="104"/>
      <c r="N29" s="10" t="s">
        <v>31</v>
      </c>
      <c r="O29" s="10" t="s">
        <v>32</v>
      </c>
      <c r="P29" s="10">
        <v>2</v>
      </c>
      <c r="Q29" s="47">
        <f t="shared" ref="Q29:Q42" si="2">A29</f>
        <v>0</v>
      </c>
      <c r="R29" s="47">
        <f t="shared" ref="R29:R42" si="3">B29</f>
        <v>0</v>
      </c>
      <c r="S29" s="47">
        <f t="shared" ref="S29:S42" si="4">F29</f>
        <v>0</v>
      </c>
      <c r="T29" s="12"/>
      <c r="Y29" s="12"/>
      <c r="Z29" s="12"/>
      <c r="AA29" s="12"/>
      <c r="AB29" s="17"/>
      <c r="AC29" s="17"/>
      <c r="AE29" s="12"/>
      <c r="AH29" s="17"/>
      <c r="AI29" s="12"/>
      <c r="AN29" s="12"/>
      <c r="AR29" s="12"/>
      <c r="AS29" s="17"/>
      <c r="AT29" s="17"/>
      <c r="AU29" s="17"/>
      <c r="AW29" s="12"/>
      <c r="AZ29" s="17"/>
    </row>
    <row r="30" spans="1:52" s="10" customFormat="1" ht="24" customHeight="1" x14ac:dyDescent="0.15">
      <c r="A30" s="48"/>
      <c r="B30" s="125"/>
      <c r="C30" s="126"/>
      <c r="D30" s="47"/>
      <c r="E30" s="47"/>
      <c r="F30" s="104"/>
      <c r="G30" s="49"/>
      <c r="H30" s="48"/>
      <c r="I30" s="123"/>
      <c r="J30" s="123"/>
      <c r="K30" s="47"/>
      <c r="L30" s="47"/>
      <c r="M30" s="104"/>
      <c r="N30" s="12"/>
      <c r="O30" s="10" t="s">
        <v>33</v>
      </c>
      <c r="P30" s="10">
        <v>3</v>
      </c>
      <c r="Q30" s="47">
        <f t="shared" si="2"/>
        <v>0</v>
      </c>
      <c r="R30" s="47">
        <f t="shared" si="3"/>
        <v>0</v>
      </c>
      <c r="S30" s="47">
        <f t="shared" si="4"/>
        <v>0</v>
      </c>
      <c r="T30" s="12"/>
      <c r="Y30" s="12"/>
      <c r="Z30" s="12"/>
      <c r="AA30" s="12"/>
      <c r="AB30" s="17"/>
      <c r="AC30" s="17"/>
      <c r="AE30" s="12"/>
      <c r="AH30" s="17"/>
      <c r="AI30" s="12"/>
      <c r="AN30" s="12"/>
      <c r="AR30" s="12"/>
      <c r="AS30" s="17"/>
      <c r="AT30" s="17"/>
      <c r="AU30" s="17"/>
      <c r="AW30" s="12"/>
      <c r="AZ30" s="17"/>
    </row>
    <row r="31" spans="1:52" s="10" customFormat="1" ht="24" customHeight="1" x14ac:dyDescent="0.15">
      <c r="A31" s="48"/>
      <c r="B31" s="125"/>
      <c r="C31" s="126"/>
      <c r="D31" s="47"/>
      <c r="E31" s="47"/>
      <c r="F31" s="104"/>
      <c r="G31" s="49"/>
      <c r="H31" s="48"/>
      <c r="I31" s="123"/>
      <c r="J31" s="123"/>
      <c r="K31" s="47"/>
      <c r="L31" s="47"/>
      <c r="M31" s="104"/>
      <c r="N31" s="12"/>
      <c r="P31" s="10">
        <v>4</v>
      </c>
      <c r="Q31" s="47">
        <f t="shared" si="2"/>
        <v>0</v>
      </c>
      <c r="R31" s="47">
        <f t="shared" si="3"/>
        <v>0</v>
      </c>
      <c r="S31" s="47">
        <f t="shared" si="4"/>
        <v>0</v>
      </c>
      <c r="T31" s="12"/>
      <c r="Y31" s="12"/>
      <c r="Z31" s="12"/>
      <c r="AA31" s="12"/>
      <c r="AB31" s="17"/>
      <c r="AC31" s="17"/>
      <c r="AE31" s="12"/>
      <c r="AH31" s="17"/>
      <c r="AI31" s="12"/>
      <c r="AN31" s="12"/>
      <c r="AR31" s="12"/>
      <c r="AS31" s="17"/>
      <c r="AT31" s="17"/>
      <c r="AU31" s="17"/>
      <c r="AW31" s="12"/>
      <c r="AZ31" s="17"/>
    </row>
    <row r="32" spans="1:52" s="10" customFormat="1" ht="24" customHeight="1" x14ac:dyDescent="0.15">
      <c r="A32" s="48"/>
      <c r="B32" s="125"/>
      <c r="C32" s="126"/>
      <c r="D32" s="47"/>
      <c r="E32" s="47"/>
      <c r="F32" s="104"/>
      <c r="G32" s="49"/>
      <c r="H32" s="48"/>
      <c r="I32" s="123"/>
      <c r="J32" s="123"/>
      <c r="K32" s="47"/>
      <c r="L32" s="47"/>
      <c r="M32" s="104"/>
      <c r="N32" s="12"/>
      <c r="P32" s="10">
        <v>5</v>
      </c>
      <c r="Q32" s="47">
        <f t="shared" si="2"/>
        <v>0</v>
      </c>
      <c r="R32" s="47">
        <f t="shared" si="3"/>
        <v>0</v>
      </c>
      <c r="S32" s="47">
        <f t="shared" si="4"/>
        <v>0</v>
      </c>
      <c r="T32" s="12"/>
      <c r="Y32" s="12"/>
      <c r="Z32" s="12"/>
      <c r="AA32" s="12"/>
      <c r="AB32" s="17"/>
      <c r="AC32" s="17"/>
      <c r="AE32" s="12"/>
      <c r="AH32" s="17"/>
      <c r="AI32" s="12"/>
      <c r="AN32" s="12"/>
      <c r="AR32" s="12"/>
      <c r="AS32" s="17"/>
      <c r="AT32" s="17"/>
      <c r="AU32" s="17"/>
      <c r="AW32" s="12"/>
      <c r="AZ32" s="17"/>
    </row>
    <row r="33" spans="1:52" s="10" customFormat="1" ht="24" customHeight="1" x14ac:dyDescent="0.15">
      <c r="A33" s="48"/>
      <c r="B33" s="125"/>
      <c r="C33" s="126"/>
      <c r="D33" s="47"/>
      <c r="E33" s="47"/>
      <c r="F33" s="104"/>
      <c r="G33" s="49"/>
      <c r="H33" s="48"/>
      <c r="I33" s="123"/>
      <c r="J33" s="123"/>
      <c r="K33" s="47"/>
      <c r="L33" s="47"/>
      <c r="M33" s="104"/>
      <c r="N33" s="12"/>
      <c r="P33" s="10">
        <v>6</v>
      </c>
      <c r="Q33" s="47">
        <f t="shared" si="2"/>
        <v>0</v>
      </c>
      <c r="R33" s="47">
        <f t="shared" si="3"/>
        <v>0</v>
      </c>
      <c r="S33" s="47">
        <f t="shared" si="4"/>
        <v>0</v>
      </c>
      <c r="T33" s="12"/>
      <c r="Y33" s="12"/>
      <c r="Z33" s="12"/>
      <c r="AA33" s="12"/>
      <c r="AB33" s="17"/>
      <c r="AC33" s="17"/>
      <c r="AE33" s="12"/>
      <c r="AI33" s="12"/>
      <c r="AN33" s="12"/>
      <c r="AR33" s="12"/>
      <c r="AS33" s="17"/>
      <c r="AT33" s="17"/>
      <c r="AU33" s="17"/>
      <c r="AW33" s="12"/>
    </row>
    <row r="34" spans="1:52" s="10" customFormat="1" ht="24" customHeight="1" x14ac:dyDescent="0.15">
      <c r="A34" s="48"/>
      <c r="B34" s="125"/>
      <c r="C34" s="126"/>
      <c r="D34" s="47"/>
      <c r="E34" s="47"/>
      <c r="F34" s="104"/>
      <c r="G34" s="49"/>
      <c r="H34" s="48"/>
      <c r="I34" s="123"/>
      <c r="J34" s="123"/>
      <c r="K34" s="47"/>
      <c r="L34" s="47"/>
      <c r="M34" s="104"/>
      <c r="N34" s="12"/>
      <c r="P34" s="10">
        <v>7</v>
      </c>
      <c r="Q34" s="47">
        <f t="shared" si="2"/>
        <v>0</v>
      </c>
      <c r="R34" s="47">
        <f t="shared" si="3"/>
        <v>0</v>
      </c>
      <c r="S34" s="47">
        <f t="shared" si="4"/>
        <v>0</v>
      </c>
      <c r="T34" s="12"/>
      <c r="Y34" s="12"/>
      <c r="Z34" s="12"/>
      <c r="AA34" s="12"/>
      <c r="AB34" s="17"/>
      <c r="AC34" s="17"/>
      <c r="AE34" s="12"/>
      <c r="AI34" s="12"/>
      <c r="AN34" s="12"/>
      <c r="AR34" s="12"/>
      <c r="AS34" s="17"/>
      <c r="AT34" s="17"/>
      <c r="AU34" s="17"/>
      <c r="AW34" s="12"/>
    </row>
    <row r="35" spans="1:52" s="10" customFormat="1" ht="24" customHeight="1" x14ac:dyDescent="0.15">
      <c r="A35" s="48"/>
      <c r="B35" s="125"/>
      <c r="C35" s="126"/>
      <c r="D35" s="47"/>
      <c r="E35" s="47"/>
      <c r="F35" s="104"/>
      <c r="G35" s="49"/>
      <c r="H35" s="48"/>
      <c r="I35" s="123"/>
      <c r="J35" s="123"/>
      <c r="K35" s="47"/>
      <c r="L35" s="47"/>
      <c r="M35" s="104"/>
      <c r="N35" s="12"/>
      <c r="P35" s="10">
        <v>8</v>
      </c>
      <c r="Q35" s="47">
        <f t="shared" si="2"/>
        <v>0</v>
      </c>
      <c r="R35" s="47">
        <f t="shared" si="3"/>
        <v>0</v>
      </c>
      <c r="S35" s="47">
        <f t="shared" si="4"/>
        <v>0</v>
      </c>
      <c r="T35" s="12"/>
      <c r="Y35" s="12"/>
      <c r="Z35" s="12"/>
      <c r="AA35" s="12"/>
      <c r="AB35" s="17"/>
      <c r="AC35" s="17"/>
      <c r="AE35" s="12"/>
      <c r="AI35" s="12"/>
      <c r="AN35" s="12"/>
      <c r="AR35" s="12"/>
      <c r="AS35" s="17"/>
      <c r="AT35" s="17"/>
      <c r="AU35" s="17"/>
      <c r="AW35" s="12"/>
    </row>
    <row r="36" spans="1:52" s="10" customFormat="1" ht="24" customHeight="1" x14ac:dyDescent="0.15">
      <c r="A36" s="48"/>
      <c r="B36" s="125"/>
      <c r="C36" s="126"/>
      <c r="D36" s="47"/>
      <c r="E36" s="47"/>
      <c r="F36" s="104"/>
      <c r="G36" s="49"/>
      <c r="H36" s="48"/>
      <c r="I36" s="123"/>
      <c r="J36" s="123"/>
      <c r="K36" s="47"/>
      <c r="L36" s="47"/>
      <c r="M36" s="104"/>
      <c r="N36" s="12"/>
      <c r="P36" s="10">
        <v>9</v>
      </c>
      <c r="Q36" s="47">
        <f t="shared" si="2"/>
        <v>0</v>
      </c>
      <c r="R36" s="47">
        <f t="shared" si="3"/>
        <v>0</v>
      </c>
      <c r="S36" s="47">
        <f t="shared" si="4"/>
        <v>0</v>
      </c>
      <c r="T36" s="12"/>
      <c r="Y36" s="12"/>
      <c r="Z36" s="12"/>
      <c r="AA36" s="12"/>
      <c r="AB36" s="17"/>
      <c r="AC36" s="17"/>
      <c r="AE36" s="12"/>
      <c r="AI36" s="12"/>
      <c r="AN36" s="12"/>
      <c r="AR36" s="12"/>
      <c r="AS36" s="17"/>
      <c r="AT36" s="17"/>
      <c r="AU36" s="17"/>
      <c r="AW36" s="12"/>
    </row>
    <row r="37" spans="1:52" s="10" customFormat="1" ht="24" customHeight="1" x14ac:dyDescent="0.15">
      <c r="A37" s="48"/>
      <c r="B37" s="125"/>
      <c r="C37" s="126"/>
      <c r="D37" s="47"/>
      <c r="E37" s="47"/>
      <c r="F37" s="104"/>
      <c r="G37" s="49"/>
      <c r="H37" s="48"/>
      <c r="I37" s="123"/>
      <c r="J37" s="123"/>
      <c r="K37" s="47"/>
      <c r="L37" s="47"/>
      <c r="M37" s="104"/>
      <c r="N37" s="12"/>
      <c r="P37" s="10">
        <v>10</v>
      </c>
      <c r="Q37" s="47">
        <f t="shared" si="2"/>
        <v>0</v>
      </c>
      <c r="R37" s="47">
        <f t="shared" si="3"/>
        <v>0</v>
      </c>
      <c r="S37" s="47">
        <f t="shared" si="4"/>
        <v>0</v>
      </c>
      <c r="T37" s="12"/>
      <c r="Y37" s="12"/>
      <c r="Z37" s="12"/>
      <c r="AA37" s="12"/>
      <c r="AB37" s="17"/>
      <c r="AC37" s="17"/>
      <c r="AE37" s="12"/>
      <c r="AI37" s="12"/>
      <c r="AN37" s="12"/>
      <c r="AR37" s="12"/>
      <c r="AS37" s="17"/>
      <c r="AT37" s="17"/>
      <c r="AU37" s="17"/>
      <c r="AW37" s="12"/>
    </row>
    <row r="38" spans="1:52" s="10" customFormat="1" ht="24" customHeight="1" x14ac:dyDescent="0.15">
      <c r="A38" s="48"/>
      <c r="B38" s="125"/>
      <c r="C38" s="126"/>
      <c r="D38" s="47"/>
      <c r="E38" s="47"/>
      <c r="F38" s="104"/>
      <c r="G38" s="49"/>
      <c r="H38" s="48"/>
      <c r="I38" s="123"/>
      <c r="J38" s="123"/>
      <c r="K38" s="47"/>
      <c r="L38" s="47"/>
      <c r="M38" s="104"/>
      <c r="N38" s="12"/>
      <c r="P38" s="10">
        <v>11</v>
      </c>
      <c r="Q38" s="47">
        <f t="shared" si="2"/>
        <v>0</v>
      </c>
      <c r="R38" s="47">
        <f t="shared" si="3"/>
        <v>0</v>
      </c>
      <c r="S38" s="47">
        <f t="shared" si="4"/>
        <v>0</v>
      </c>
      <c r="T38" s="12"/>
      <c r="Y38" s="12"/>
      <c r="Z38" s="12"/>
      <c r="AA38" s="12"/>
      <c r="AB38" s="17"/>
      <c r="AC38" s="17"/>
      <c r="AE38" s="12"/>
      <c r="AI38" s="12"/>
      <c r="AN38" s="12"/>
      <c r="AR38" s="12"/>
      <c r="AS38" s="17"/>
      <c r="AT38" s="17"/>
      <c r="AU38" s="17"/>
      <c r="AW38" s="12"/>
    </row>
    <row r="39" spans="1:52" s="10" customFormat="1" ht="24" customHeight="1" x14ac:dyDescent="0.15">
      <c r="A39" s="48"/>
      <c r="B39" s="125"/>
      <c r="C39" s="126"/>
      <c r="D39" s="47"/>
      <c r="E39" s="47"/>
      <c r="F39" s="104"/>
      <c r="G39" s="49"/>
      <c r="H39" s="48"/>
      <c r="I39" s="123"/>
      <c r="J39" s="123"/>
      <c r="K39" s="47"/>
      <c r="L39" s="47"/>
      <c r="M39" s="104"/>
      <c r="N39" s="12"/>
      <c r="P39" s="10">
        <v>12</v>
      </c>
      <c r="Q39" s="47">
        <f t="shared" si="2"/>
        <v>0</v>
      </c>
      <c r="R39" s="47">
        <f t="shared" si="3"/>
        <v>0</v>
      </c>
      <c r="S39" s="47">
        <f t="shared" si="4"/>
        <v>0</v>
      </c>
      <c r="T39" s="12"/>
      <c r="Y39" s="12"/>
      <c r="Z39" s="12"/>
      <c r="AA39" s="12"/>
      <c r="AB39" s="17"/>
      <c r="AC39" s="17"/>
      <c r="AE39" s="12"/>
      <c r="AI39" s="12"/>
      <c r="AN39" s="12"/>
      <c r="AR39" s="12"/>
      <c r="AS39" s="17"/>
      <c r="AT39" s="17"/>
      <c r="AU39" s="17"/>
      <c r="AW39" s="12"/>
    </row>
    <row r="40" spans="1:52" s="10" customFormat="1" ht="24" customHeight="1" x14ac:dyDescent="0.15">
      <c r="A40" s="48"/>
      <c r="B40" s="125"/>
      <c r="C40" s="126"/>
      <c r="D40" s="47"/>
      <c r="E40" s="47"/>
      <c r="F40" s="104"/>
      <c r="G40" s="49"/>
      <c r="H40" s="48"/>
      <c r="I40" s="123"/>
      <c r="J40" s="123"/>
      <c r="K40" s="47"/>
      <c r="L40" s="47"/>
      <c r="M40" s="104"/>
      <c r="N40" s="12"/>
      <c r="P40" s="10">
        <v>13</v>
      </c>
      <c r="Q40" s="47">
        <f t="shared" si="2"/>
        <v>0</v>
      </c>
      <c r="R40" s="47">
        <f t="shared" si="3"/>
        <v>0</v>
      </c>
      <c r="S40" s="47">
        <f t="shared" si="4"/>
        <v>0</v>
      </c>
      <c r="T40" s="12"/>
      <c r="Y40" s="12"/>
      <c r="Z40" s="12"/>
      <c r="AA40" s="12"/>
      <c r="AB40" s="17"/>
      <c r="AC40" s="17"/>
      <c r="AE40" s="12"/>
      <c r="AI40" s="12"/>
      <c r="AN40" s="12"/>
      <c r="AR40" s="12"/>
      <c r="AS40" s="17"/>
      <c r="AT40" s="17"/>
      <c r="AU40" s="17"/>
      <c r="AW40" s="12"/>
    </row>
    <row r="41" spans="1:52" s="10" customFormat="1" ht="24" customHeight="1" x14ac:dyDescent="0.15">
      <c r="A41" s="48"/>
      <c r="B41" s="125"/>
      <c r="C41" s="126"/>
      <c r="D41" s="47"/>
      <c r="E41" s="47"/>
      <c r="F41" s="104"/>
      <c r="G41" s="49"/>
      <c r="H41" s="48"/>
      <c r="I41" s="123"/>
      <c r="J41" s="123"/>
      <c r="K41" s="47"/>
      <c r="L41" s="47"/>
      <c r="M41" s="104"/>
      <c r="N41" s="12"/>
      <c r="P41" s="10">
        <v>14</v>
      </c>
      <c r="Q41" s="47">
        <f t="shared" si="2"/>
        <v>0</v>
      </c>
      <c r="R41" s="47">
        <f t="shared" si="3"/>
        <v>0</v>
      </c>
      <c r="S41" s="47">
        <f t="shared" si="4"/>
        <v>0</v>
      </c>
      <c r="T41" s="12"/>
      <c r="Y41" s="12"/>
      <c r="Z41" s="12"/>
      <c r="AA41" s="12"/>
      <c r="AB41" s="17"/>
      <c r="AC41" s="17"/>
      <c r="AE41" s="12"/>
      <c r="AI41" s="12"/>
      <c r="AN41" s="12"/>
      <c r="AR41" s="12"/>
      <c r="AS41" s="17"/>
      <c r="AT41" s="17"/>
      <c r="AU41" s="17"/>
      <c r="AW41" s="12"/>
    </row>
    <row r="42" spans="1:52" s="10" customFormat="1" ht="24" customHeight="1" x14ac:dyDescent="0.15">
      <c r="A42" s="48"/>
      <c r="B42" s="125"/>
      <c r="C42" s="126"/>
      <c r="D42" s="47"/>
      <c r="E42" s="47"/>
      <c r="F42" s="104"/>
      <c r="G42" s="49"/>
      <c r="H42" s="48"/>
      <c r="I42" s="123"/>
      <c r="J42" s="123"/>
      <c r="K42" s="47"/>
      <c r="L42" s="47"/>
      <c r="M42" s="104"/>
      <c r="N42" s="12"/>
      <c r="P42" s="10">
        <v>15</v>
      </c>
      <c r="Q42" s="47">
        <f t="shared" si="2"/>
        <v>0</v>
      </c>
      <c r="R42" s="47">
        <f t="shared" si="3"/>
        <v>0</v>
      </c>
      <c r="S42" s="47">
        <f t="shared" si="4"/>
        <v>0</v>
      </c>
      <c r="T42" s="12"/>
      <c r="Y42" s="12"/>
      <c r="Z42" s="12"/>
      <c r="AA42" s="12"/>
      <c r="AB42" s="17"/>
      <c r="AC42" s="17"/>
      <c r="AE42" s="12"/>
      <c r="AI42" s="12"/>
      <c r="AN42" s="12"/>
      <c r="AR42" s="12"/>
      <c r="AS42" s="17"/>
      <c r="AT42" s="17"/>
      <c r="AU42" s="17"/>
      <c r="AW42" s="12"/>
    </row>
    <row r="43" spans="1:52" s="37" customFormat="1" ht="16.5" x14ac:dyDescent="0.15">
      <c r="A43" s="110" t="s">
        <v>34</v>
      </c>
      <c r="L43" s="30"/>
      <c r="M43" s="30"/>
      <c r="N43" s="30"/>
      <c r="O43" s="30"/>
      <c r="P43" s="10">
        <v>16</v>
      </c>
      <c r="Q43" s="47">
        <f>H28</f>
        <v>0</v>
      </c>
      <c r="R43" s="47">
        <f>I28</f>
        <v>0</v>
      </c>
      <c r="S43" s="47">
        <f>M28</f>
        <v>0</v>
      </c>
      <c r="T43" s="30"/>
      <c r="U43" s="30"/>
      <c r="V43" s="30"/>
      <c r="W43" s="30"/>
      <c r="X43" s="30"/>
      <c r="Y43" s="19"/>
      <c r="Z43" s="19"/>
      <c r="AA43" s="19"/>
      <c r="AB43" s="19"/>
      <c r="AC43" s="19"/>
      <c r="AE43" s="19"/>
      <c r="AF43" s="19"/>
      <c r="AG43" s="19"/>
      <c r="AI43" s="30"/>
      <c r="AJ43" s="30"/>
      <c r="AK43" s="30"/>
      <c r="AL43" s="30"/>
      <c r="AM43" s="30"/>
      <c r="AN43" s="30"/>
      <c r="AO43" s="30"/>
      <c r="AP43" s="30"/>
      <c r="AQ43" s="30"/>
      <c r="AR43" s="19"/>
      <c r="AS43" s="19"/>
      <c r="AT43" s="19"/>
      <c r="AW43" s="19"/>
      <c r="AX43" s="19"/>
      <c r="AY43" s="19"/>
    </row>
    <row r="44" spans="1:52" s="37" customFormat="1" ht="16.5" x14ac:dyDescent="0.15">
      <c r="A44" s="110" t="s">
        <v>35</v>
      </c>
      <c r="L44" s="30"/>
      <c r="M44" s="30"/>
      <c r="N44" s="30"/>
      <c r="O44" s="30"/>
      <c r="P44" s="10">
        <v>17</v>
      </c>
      <c r="Q44" s="47">
        <f t="shared" ref="Q44:R44" si="5">H29</f>
        <v>0</v>
      </c>
      <c r="R44" s="47">
        <f t="shared" si="5"/>
        <v>0</v>
      </c>
      <c r="S44" s="47">
        <f t="shared" ref="S44:S55" si="6">M29</f>
        <v>0</v>
      </c>
      <c r="T44" s="30"/>
      <c r="U44" s="30"/>
      <c r="V44" s="30"/>
      <c r="W44" s="30"/>
      <c r="X44" s="30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30"/>
      <c r="AJ44" s="30"/>
      <c r="AK44" s="30"/>
      <c r="AL44" s="30"/>
      <c r="AM44" s="30"/>
      <c r="AN44" s="30"/>
      <c r="AO44" s="30"/>
      <c r="AP44" s="30"/>
      <c r="AQ44" s="30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s="37" customFormat="1" ht="16.5" x14ac:dyDescent="0.15">
      <c r="A45" s="37" t="s">
        <v>36</v>
      </c>
      <c r="L45" s="30"/>
      <c r="M45" s="30"/>
      <c r="N45" s="30"/>
      <c r="O45" s="30"/>
      <c r="P45" s="10">
        <v>18</v>
      </c>
      <c r="Q45" s="47">
        <f t="shared" ref="Q45:R45" si="7">H30</f>
        <v>0</v>
      </c>
      <c r="R45" s="47">
        <f t="shared" si="7"/>
        <v>0</v>
      </c>
      <c r="S45" s="47">
        <f t="shared" si="6"/>
        <v>0</v>
      </c>
      <c r="T45" s="30"/>
      <c r="U45" s="30"/>
      <c r="V45" s="30"/>
      <c r="W45" s="30"/>
      <c r="X45" s="30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30"/>
      <c r="AJ45" s="30"/>
      <c r="AK45" s="30"/>
      <c r="AL45" s="30"/>
      <c r="AM45" s="30"/>
      <c r="AN45" s="30"/>
      <c r="AO45" s="30"/>
      <c r="AP45" s="30"/>
      <c r="AQ45" s="30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s="37" customFormat="1" ht="16.5" x14ac:dyDescent="0.15">
      <c r="A46" s="110" t="s">
        <v>37</v>
      </c>
      <c r="L46" s="30"/>
      <c r="M46" s="30"/>
      <c r="N46" s="30"/>
      <c r="O46" s="30"/>
      <c r="P46" s="10">
        <v>19</v>
      </c>
      <c r="Q46" s="47">
        <f t="shared" ref="Q46:R46" si="8">H31</f>
        <v>0</v>
      </c>
      <c r="R46" s="47">
        <f t="shared" si="8"/>
        <v>0</v>
      </c>
      <c r="S46" s="47">
        <f t="shared" si="6"/>
        <v>0</v>
      </c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2" ht="17.25" thickBot="1" x14ac:dyDescent="0.2">
      <c r="A47" s="181" t="s">
        <v>110</v>
      </c>
      <c r="B47" s="26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10">
        <v>20</v>
      </c>
      <c r="Q47" s="47">
        <f t="shared" ref="Q47:R47" si="9">H32</f>
        <v>0</v>
      </c>
      <c r="R47" s="47">
        <f t="shared" si="9"/>
        <v>0</v>
      </c>
      <c r="S47" s="47">
        <f t="shared" si="6"/>
        <v>0</v>
      </c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s="27" customFormat="1" ht="24" thickBot="1" x14ac:dyDescent="0.2">
      <c r="B48" s="23" t="s">
        <v>38</v>
      </c>
      <c r="C48" s="24" t="s">
        <v>113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P48" s="10">
        <v>21</v>
      </c>
      <c r="Q48" s="47">
        <f t="shared" ref="Q48:R48" si="10">H33</f>
        <v>0</v>
      </c>
      <c r="R48" s="47">
        <f t="shared" si="10"/>
        <v>0</v>
      </c>
      <c r="S48" s="47">
        <f t="shared" si="6"/>
        <v>0</v>
      </c>
      <c r="T48" s="66"/>
      <c r="U48" s="25"/>
      <c r="V48" s="25"/>
      <c r="W48" s="25"/>
      <c r="X48" s="25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5"/>
      <c r="AJ48" s="25"/>
      <c r="AK48" s="25"/>
      <c r="AL48" s="25"/>
      <c r="AM48" s="25"/>
      <c r="AN48" s="25"/>
      <c r="AO48" s="25"/>
      <c r="AP48" s="25"/>
      <c r="AQ48" s="25"/>
      <c r="AR48" s="26"/>
      <c r="AS48" s="26"/>
      <c r="AT48" s="26"/>
      <c r="AU48" s="26"/>
      <c r="AV48" s="26"/>
      <c r="AW48" s="26"/>
      <c r="AX48" s="26"/>
      <c r="AY48" s="26"/>
      <c r="AZ48" s="26"/>
    </row>
    <row r="49" spans="1:52" s="29" customFormat="1" ht="13.5" customHeight="1" x14ac:dyDescent="0.15">
      <c r="B49" s="28" t="s">
        <v>39</v>
      </c>
      <c r="N49" s="70"/>
      <c r="P49" s="10">
        <v>22</v>
      </c>
      <c r="Q49" s="47">
        <f t="shared" ref="Q49:R49" si="11">H34</f>
        <v>0</v>
      </c>
      <c r="R49" s="47">
        <f t="shared" si="11"/>
        <v>0</v>
      </c>
      <c r="S49" s="47">
        <f t="shared" si="6"/>
        <v>0</v>
      </c>
      <c r="T49" s="66"/>
    </row>
    <row r="50" spans="1:52" ht="28.5" customHeight="1" x14ac:dyDescent="0.2">
      <c r="B50" s="153"/>
      <c r="C50" s="153"/>
      <c r="D50" s="71" t="s">
        <v>40</v>
      </c>
      <c r="G50" s="152" t="s">
        <v>41</v>
      </c>
      <c r="H50" s="152"/>
      <c r="I50" s="149"/>
      <c r="J50" s="149"/>
      <c r="K50" s="149"/>
      <c r="L50" s="72" t="s">
        <v>42</v>
      </c>
      <c r="M50" s="72"/>
      <c r="N50" s="37"/>
      <c r="P50" s="10">
        <v>23</v>
      </c>
      <c r="Q50" s="47">
        <f t="shared" ref="Q50:R50" si="12">H35</f>
        <v>0</v>
      </c>
      <c r="R50" s="47">
        <f t="shared" si="12"/>
        <v>0</v>
      </c>
      <c r="S50" s="47">
        <f t="shared" si="6"/>
        <v>0</v>
      </c>
      <c r="T50" s="73"/>
      <c r="U50" s="35"/>
      <c r="V50" s="35"/>
      <c r="W50" s="35"/>
      <c r="X50" s="36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1"/>
      <c r="AJ50" s="31"/>
      <c r="AK50" s="32"/>
      <c r="AL50" s="30"/>
      <c r="AM50" s="33"/>
      <c r="AN50" s="34"/>
      <c r="AO50" s="38"/>
      <c r="AP50" s="38"/>
      <c r="AQ50" s="39"/>
      <c r="AR50" s="37"/>
      <c r="AS50" s="37"/>
      <c r="AT50" s="37"/>
      <c r="AU50" s="37"/>
      <c r="AV50" s="37"/>
      <c r="AW50" s="37"/>
      <c r="AX50" s="37"/>
      <c r="AY50" s="37"/>
      <c r="AZ50" s="37"/>
    </row>
    <row r="51" spans="1:52" ht="15" customHeight="1" x14ac:dyDescent="0.1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P51" s="10">
        <v>24</v>
      </c>
      <c r="Q51" s="47">
        <f t="shared" ref="Q51:R51" si="13">H36</f>
        <v>0</v>
      </c>
      <c r="R51" s="47">
        <f t="shared" si="13"/>
        <v>0</v>
      </c>
      <c r="S51" s="47">
        <f t="shared" si="6"/>
        <v>0</v>
      </c>
      <c r="T51" s="66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</row>
    <row r="52" spans="1:52" ht="15" customHeight="1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P52" s="10">
        <v>25</v>
      </c>
      <c r="Q52" s="47">
        <f t="shared" ref="Q52:R52" si="14">H37</f>
        <v>0</v>
      </c>
      <c r="R52" s="47">
        <f t="shared" si="14"/>
        <v>0</v>
      </c>
      <c r="S52" s="47">
        <f t="shared" si="6"/>
        <v>0</v>
      </c>
      <c r="T52" s="66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</row>
    <row r="53" spans="1:52" ht="21" x14ac:dyDescent="0.2">
      <c r="B53" s="66" t="s">
        <v>43</v>
      </c>
      <c r="L53" s="40"/>
      <c r="M53" s="40"/>
      <c r="P53" s="10">
        <v>26</v>
      </c>
      <c r="Q53" s="47">
        <f t="shared" ref="Q53:R53" si="15">H38</f>
        <v>0</v>
      </c>
      <c r="R53" s="47">
        <f t="shared" si="15"/>
        <v>0</v>
      </c>
      <c r="S53" s="47">
        <f t="shared" si="6"/>
        <v>0</v>
      </c>
      <c r="T53" s="66"/>
      <c r="U53" s="40"/>
      <c r="V53" s="43"/>
      <c r="W53" s="43"/>
      <c r="X53" s="13"/>
      <c r="Y53" s="31"/>
      <c r="Z53" s="31"/>
      <c r="AA53" s="31"/>
      <c r="AB53" s="31"/>
      <c r="AC53" s="32"/>
      <c r="AD53" s="33"/>
      <c r="AE53" s="34"/>
      <c r="AF53" s="31"/>
      <c r="AG53" s="31"/>
      <c r="AH53" s="44"/>
      <c r="AI53" s="146"/>
      <c r="AJ53" s="146"/>
      <c r="AK53" s="32"/>
      <c r="AL53" s="30"/>
      <c r="AM53" s="33"/>
      <c r="AN53" s="34"/>
      <c r="AO53" s="147"/>
      <c r="AP53" s="147"/>
      <c r="AQ53" s="148"/>
      <c r="AR53" s="144"/>
      <c r="AS53" s="144"/>
      <c r="AT53" s="32"/>
      <c r="AU53" s="30"/>
      <c r="AV53" s="33"/>
      <c r="AW53" s="34"/>
      <c r="AX53" s="144"/>
      <c r="AY53" s="144"/>
      <c r="AZ53" s="145"/>
    </row>
    <row r="54" spans="1:52" ht="18.75" x14ac:dyDescent="0.2">
      <c r="B54" s="66" t="s">
        <v>44</v>
      </c>
      <c r="P54" s="10">
        <v>27</v>
      </c>
      <c r="Q54" s="47">
        <f t="shared" ref="Q54:R54" si="16">H39</f>
        <v>0</v>
      </c>
      <c r="R54" s="47">
        <f t="shared" si="16"/>
        <v>0</v>
      </c>
      <c r="S54" s="47">
        <f t="shared" si="6"/>
        <v>0</v>
      </c>
      <c r="T54" s="66"/>
      <c r="U54" s="46"/>
      <c r="V54" s="41"/>
      <c r="W54" s="41"/>
      <c r="AB54" s="45"/>
      <c r="AC54" s="45"/>
      <c r="AD54" s="42"/>
      <c r="AE54" s="42"/>
      <c r="AF54" s="46"/>
      <c r="AG54" s="41"/>
      <c r="AJ54" s="45"/>
      <c r="AK54" s="45"/>
      <c r="AL54" s="46"/>
      <c r="AM54" s="42"/>
      <c r="AN54" s="42"/>
      <c r="AO54" s="46"/>
      <c r="AP54" s="41"/>
      <c r="AS54" s="45"/>
      <c r="AT54" s="45"/>
      <c r="AU54" s="46"/>
      <c r="AV54" s="42"/>
      <c r="AW54" s="42"/>
      <c r="AX54" s="46"/>
      <c r="AY54" s="41"/>
    </row>
    <row r="55" spans="1:52" ht="18.75" x14ac:dyDescent="0.2">
      <c r="A55" s="1"/>
      <c r="B55" s="73" t="s">
        <v>45</v>
      </c>
      <c r="C55" s="1"/>
      <c r="D55" s="1"/>
      <c r="E55" s="1"/>
      <c r="F55" s="1"/>
      <c r="G55" s="1"/>
      <c r="H55" s="1"/>
      <c r="I55" s="1"/>
      <c r="J55" s="1"/>
      <c r="K55" s="1"/>
      <c r="P55" s="10">
        <v>28</v>
      </c>
      <c r="Q55" s="47">
        <f t="shared" ref="Q55:R56" si="17">H40</f>
        <v>0</v>
      </c>
      <c r="R55" s="47">
        <f t="shared" si="17"/>
        <v>0</v>
      </c>
      <c r="S55" s="47">
        <f t="shared" si="6"/>
        <v>0</v>
      </c>
      <c r="T55" s="66"/>
    </row>
    <row r="56" spans="1:52" ht="18.75" x14ac:dyDescent="0.15">
      <c r="A56" s="4"/>
      <c r="B56" s="66" t="s">
        <v>46</v>
      </c>
      <c r="C56" s="4"/>
      <c r="D56" s="4"/>
      <c r="E56" s="4"/>
      <c r="F56" s="4"/>
      <c r="G56" s="4"/>
      <c r="H56" s="4"/>
      <c r="I56" s="4"/>
      <c r="J56" s="4"/>
      <c r="K56" s="4"/>
      <c r="P56" s="10">
        <v>29</v>
      </c>
      <c r="Q56" s="47">
        <f t="shared" si="17"/>
        <v>0</v>
      </c>
      <c r="R56" s="47">
        <f t="shared" si="17"/>
        <v>0</v>
      </c>
      <c r="S56" s="47">
        <f t="shared" ref="S56:S58" si="18">M41</f>
        <v>0</v>
      </c>
      <c r="T56" s="66"/>
    </row>
    <row r="57" spans="1:52" ht="18.75" x14ac:dyDescent="0.15">
      <c r="B57" s="66" t="s">
        <v>47</v>
      </c>
      <c r="K57" s="6"/>
      <c r="P57" s="10">
        <v>30</v>
      </c>
      <c r="Q57" s="47">
        <f t="shared" ref="Q57:Q58" si="19">H42</f>
        <v>0</v>
      </c>
      <c r="R57" s="47">
        <f t="shared" ref="R57:R58" si="20">I42</f>
        <v>0</v>
      </c>
      <c r="S57" s="47">
        <f t="shared" si="18"/>
        <v>0</v>
      </c>
      <c r="T57" s="66"/>
    </row>
    <row r="58" spans="1:52" ht="18.75" x14ac:dyDescent="0.15">
      <c r="A58" s="7"/>
      <c r="B58" s="66" t="s">
        <v>48</v>
      </c>
      <c r="C58" s="8"/>
      <c r="D58" s="8"/>
      <c r="E58" s="8"/>
      <c r="F58" s="8"/>
      <c r="G58" s="8"/>
      <c r="H58" s="9"/>
      <c r="I58" s="9"/>
      <c r="J58" s="10"/>
      <c r="K58" s="10"/>
      <c r="P58" s="10"/>
      <c r="Q58" s="47"/>
      <c r="R58" s="47"/>
      <c r="S58" s="47"/>
      <c r="T58" s="66"/>
    </row>
    <row r="59" spans="1:52" ht="18.75" x14ac:dyDescent="0.15">
      <c r="A59" s="7"/>
      <c r="B59" s="66" t="s">
        <v>49</v>
      </c>
      <c r="C59" s="11"/>
      <c r="D59" s="11"/>
      <c r="E59" s="11"/>
      <c r="F59" s="11"/>
      <c r="G59" s="11"/>
      <c r="H59" s="9"/>
      <c r="I59" s="9"/>
      <c r="J59" s="10"/>
      <c r="K59" s="10"/>
      <c r="Q59" s="79"/>
      <c r="R59" s="79"/>
      <c r="S59" s="66"/>
      <c r="T59" s="66"/>
    </row>
    <row r="60" spans="1:52" ht="18.75" x14ac:dyDescent="0.15">
      <c r="A60" s="12"/>
      <c r="B60" s="66" t="s">
        <v>50</v>
      </c>
      <c r="C60" s="12"/>
      <c r="D60" s="12"/>
      <c r="E60" s="12"/>
      <c r="F60" s="12"/>
      <c r="G60" s="12"/>
      <c r="H60" s="12"/>
      <c r="I60" s="10"/>
      <c r="J60" s="15"/>
      <c r="K60" s="15"/>
      <c r="Q60" s="79"/>
      <c r="R60" s="79"/>
      <c r="S60" s="66"/>
      <c r="T60" s="66"/>
    </row>
    <row r="61" spans="1:52" ht="18.75" x14ac:dyDescent="0.15">
      <c r="A61" s="12"/>
      <c r="B61" s="66" t="s">
        <v>51</v>
      </c>
      <c r="C61" s="12"/>
      <c r="D61" s="12"/>
      <c r="E61" s="12"/>
      <c r="F61" s="12"/>
      <c r="G61" s="12"/>
      <c r="H61" s="12"/>
      <c r="I61" s="10"/>
      <c r="J61" s="15"/>
      <c r="K61" s="15"/>
      <c r="Q61" s="79"/>
      <c r="R61" s="79"/>
      <c r="S61" s="66"/>
      <c r="T61" s="66"/>
    </row>
    <row r="62" spans="1:52" ht="18.75" x14ac:dyDescent="0.15">
      <c r="A62" s="12"/>
      <c r="B62" s="66" t="s">
        <v>52</v>
      </c>
      <c r="C62" s="12"/>
      <c r="D62" s="12"/>
      <c r="E62" s="12"/>
      <c r="F62" s="12"/>
      <c r="G62" s="12"/>
      <c r="H62" s="12"/>
      <c r="I62" s="10"/>
      <c r="J62" s="15"/>
      <c r="K62" s="15"/>
      <c r="N62" s="29"/>
      <c r="O62" s="66"/>
      <c r="P62" s="66"/>
      <c r="Q62" s="79"/>
      <c r="R62" s="79"/>
      <c r="S62" s="66"/>
      <c r="T62" s="66"/>
    </row>
    <row r="63" spans="1:52" ht="18.75" x14ac:dyDescent="0.15">
      <c r="A63" s="10"/>
      <c r="B63" s="66" t="s">
        <v>53</v>
      </c>
      <c r="C63" s="12"/>
      <c r="D63" s="8"/>
      <c r="E63" s="8"/>
      <c r="F63" s="8"/>
      <c r="G63" s="8"/>
      <c r="H63" s="8"/>
      <c r="I63" s="8"/>
      <c r="J63" s="8"/>
      <c r="K63" s="8"/>
      <c r="N63" s="37"/>
      <c r="O63" s="66"/>
      <c r="P63" s="66"/>
      <c r="Q63" s="79"/>
      <c r="R63" s="79"/>
      <c r="S63" s="66"/>
      <c r="T63" s="66"/>
    </row>
    <row r="64" spans="1:52" ht="18.75" x14ac:dyDescent="0.2">
      <c r="A64" s="10"/>
      <c r="B64" s="66" t="s">
        <v>54</v>
      </c>
      <c r="C64" s="12"/>
      <c r="D64" s="8"/>
      <c r="E64" s="8"/>
      <c r="F64" s="8"/>
      <c r="G64" s="8"/>
      <c r="H64" s="8"/>
      <c r="I64" s="8"/>
      <c r="J64" s="8"/>
      <c r="K64" s="8"/>
      <c r="N64" s="40"/>
      <c r="O64" s="66"/>
      <c r="P64" s="66"/>
      <c r="Q64" s="79"/>
      <c r="R64" s="79"/>
      <c r="S64" s="66"/>
      <c r="T64" s="66"/>
    </row>
    <row r="65" spans="1:20" ht="18.75" x14ac:dyDescent="0.15">
      <c r="A65" s="12"/>
      <c r="B65" s="66" t="s">
        <v>55</v>
      </c>
      <c r="C65" s="12"/>
      <c r="D65" s="12"/>
      <c r="E65" s="12"/>
      <c r="F65" s="12"/>
      <c r="G65" s="12"/>
      <c r="H65" s="12"/>
      <c r="I65" s="10"/>
      <c r="J65" s="15"/>
      <c r="K65" s="15"/>
      <c r="O65" s="66"/>
      <c r="P65" s="66"/>
      <c r="Q65" s="79"/>
      <c r="R65" s="79"/>
      <c r="S65" s="66"/>
      <c r="T65" s="66"/>
    </row>
    <row r="66" spans="1:20" ht="18.75" x14ac:dyDescent="0.15">
      <c r="A66" s="12"/>
      <c r="B66" s="66" t="s">
        <v>56</v>
      </c>
      <c r="C66" s="12"/>
      <c r="D66" s="12"/>
      <c r="E66" s="12"/>
      <c r="F66" s="12"/>
      <c r="G66" s="12"/>
      <c r="H66" s="12"/>
      <c r="I66" s="10"/>
      <c r="J66" s="15"/>
      <c r="K66" s="15"/>
      <c r="O66" s="66"/>
      <c r="P66" s="66"/>
      <c r="Q66" s="79"/>
      <c r="R66" s="79"/>
      <c r="S66" s="66"/>
      <c r="T66" s="66"/>
    </row>
    <row r="67" spans="1:20" ht="16.5" customHeight="1" x14ac:dyDescent="0.15">
      <c r="A67" s="10"/>
      <c r="B67" s="10"/>
      <c r="C67" s="12"/>
      <c r="D67" s="8"/>
      <c r="E67" s="8"/>
      <c r="F67" s="8"/>
      <c r="G67" s="8"/>
      <c r="H67" s="8"/>
      <c r="I67" s="8"/>
      <c r="J67" s="8"/>
      <c r="K67" s="8"/>
      <c r="O67" s="66"/>
      <c r="P67" s="66"/>
      <c r="Q67" s="79"/>
      <c r="R67" s="79"/>
      <c r="S67" s="66"/>
      <c r="T67" s="66"/>
    </row>
    <row r="68" spans="1:20" ht="16.5" customHeight="1" x14ac:dyDescent="0.15">
      <c r="A68" s="10"/>
      <c r="B68" s="10"/>
      <c r="C68" s="12"/>
      <c r="D68" s="8"/>
      <c r="E68" s="8"/>
      <c r="F68" s="8"/>
      <c r="G68" s="8"/>
      <c r="H68" s="8"/>
      <c r="I68" s="8"/>
      <c r="J68" s="8"/>
      <c r="K68" s="8"/>
      <c r="O68" s="66"/>
      <c r="P68" s="66"/>
      <c r="Q68" s="79"/>
      <c r="R68" s="79"/>
      <c r="S68" s="66"/>
      <c r="T68" s="66"/>
    </row>
    <row r="69" spans="1:20" ht="16.5" customHeight="1" x14ac:dyDescent="0.15">
      <c r="A69" s="17"/>
      <c r="B69" s="12"/>
      <c r="C69" s="12"/>
      <c r="D69" s="12"/>
      <c r="E69" s="12"/>
      <c r="F69" s="12"/>
      <c r="G69" s="12"/>
      <c r="H69" s="18"/>
      <c r="I69" s="18"/>
      <c r="J69" s="16"/>
      <c r="K69" s="16"/>
      <c r="O69" s="66"/>
      <c r="P69" s="66"/>
      <c r="Q69" s="79"/>
      <c r="R69" s="79"/>
      <c r="S69" s="66"/>
      <c r="T69" s="66"/>
    </row>
    <row r="70" spans="1:20" ht="16.5" customHeight="1" x14ac:dyDescent="0.15">
      <c r="A70" s="10"/>
      <c r="B70" s="10"/>
      <c r="C70" s="12"/>
      <c r="D70" s="12"/>
      <c r="E70" s="12"/>
      <c r="F70" s="12"/>
      <c r="G70" s="12"/>
      <c r="H70" s="18"/>
      <c r="I70" s="18"/>
      <c r="J70" s="15"/>
      <c r="K70" s="15"/>
      <c r="O70" s="66"/>
      <c r="P70" s="66"/>
      <c r="Q70" s="79"/>
      <c r="R70" s="79"/>
      <c r="S70" s="66"/>
      <c r="T70" s="66"/>
    </row>
    <row r="71" spans="1:20" ht="16.5" customHeight="1" x14ac:dyDescent="0.15">
      <c r="A71" s="10"/>
      <c r="B71" s="12"/>
      <c r="C71" s="12"/>
      <c r="D71" s="12"/>
      <c r="E71" s="12"/>
      <c r="F71" s="12"/>
      <c r="G71" s="12"/>
      <c r="H71" s="18"/>
      <c r="I71" s="18"/>
      <c r="J71" s="16"/>
      <c r="K71" s="16"/>
      <c r="O71" s="66"/>
      <c r="P71" s="66"/>
      <c r="Q71" s="79"/>
      <c r="R71" s="79"/>
      <c r="S71" s="66"/>
      <c r="T71" s="66"/>
    </row>
    <row r="72" spans="1:20" ht="16.5" customHeight="1" x14ac:dyDescent="0.15">
      <c r="A72" s="10"/>
      <c r="B72" s="12"/>
      <c r="C72" s="12"/>
      <c r="D72" s="12"/>
      <c r="E72" s="12"/>
      <c r="F72" s="12"/>
      <c r="G72" s="12"/>
      <c r="H72" s="18"/>
      <c r="I72" s="18"/>
      <c r="J72" s="15"/>
      <c r="K72" s="15"/>
      <c r="O72" s="66"/>
      <c r="P72" s="66"/>
      <c r="Q72" s="79"/>
      <c r="R72" s="79"/>
      <c r="S72" s="66"/>
      <c r="T72" s="66"/>
    </row>
    <row r="73" spans="1:20" ht="16.5" customHeight="1" x14ac:dyDescent="0.15">
      <c r="A73" s="10"/>
      <c r="B73" s="12"/>
      <c r="C73" s="12"/>
      <c r="D73" s="12"/>
      <c r="E73" s="12"/>
      <c r="F73" s="12"/>
      <c r="G73" s="12"/>
      <c r="H73" s="18"/>
      <c r="I73" s="18"/>
      <c r="J73" s="16"/>
      <c r="K73" s="16"/>
      <c r="O73" s="66"/>
      <c r="P73" s="66"/>
      <c r="Q73" s="79"/>
      <c r="R73" s="79"/>
      <c r="S73" s="66"/>
      <c r="T73" s="66"/>
    </row>
    <row r="74" spans="1:20" ht="16.5" customHeight="1" x14ac:dyDescent="0.15">
      <c r="A74" s="10"/>
      <c r="B74" s="12"/>
      <c r="C74" s="12"/>
      <c r="D74" s="12"/>
      <c r="E74" s="12"/>
      <c r="F74" s="12"/>
      <c r="G74" s="12"/>
      <c r="H74" s="18"/>
      <c r="I74" s="18"/>
      <c r="J74" s="15"/>
      <c r="K74" s="15"/>
      <c r="O74" s="66"/>
      <c r="P74" s="66"/>
      <c r="Q74" s="79"/>
      <c r="R74" s="79"/>
      <c r="S74" s="66"/>
      <c r="T74" s="66"/>
    </row>
    <row r="75" spans="1:20" ht="16.5" customHeight="1" x14ac:dyDescent="0.15">
      <c r="A75" s="17"/>
      <c r="B75" s="17"/>
      <c r="C75" s="17"/>
      <c r="D75" s="19"/>
      <c r="E75" s="17"/>
      <c r="F75" s="17"/>
      <c r="G75" s="17"/>
      <c r="H75" s="19"/>
      <c r="I75" s="17"/>
      <c r="J75" s="19"/>
      <c r="K75" s="19"/>
      <c r="O75" s="66"/>
      <c r="P75" s="66"/>
      <c r="Q75" s="79"/>
      <c r="R75" s="79"/>
      <c r="S75" s="66"/>
      <c r="T75" s="66"/>
    </row>
    <row r="76" spans="1:20" ht="16.5" x14ac:dyDescent="0.15">
      <c r="A76" s="17"/>
      <c r="B76" s="17"/>
      <c r="C76" s="17"/>
      <c r="D76" s="19"/>
      <c r="E76" s="17"/>
      <c r="F76" s="17"/>
      <c r="G76" s="17"/>
      <c r="H76" s="19"/>
      <c r="I76" s="17"/>
      <c r="J76" s="19"/>
      <c r="K76" s="19"/>
    </row>
    <row r="78" spans="1:20" ht="14.25" x14ac:dyDescent="0.15">
      <c r="A78" s="17"/>
      <c r="B78" s="17"/>
      <c r="C78" s="17"/>
      <c r="D78" s="17"/>
      <c r="H78" s="17"/>
      <c r="I78" s="17"/>
      <c r="J78" s="17"/>
      <c r="K78" s="17"/>
    </row>
    <row r="79" spans="1:20" ht="16.5" x14ac:dyDescent="0.15">
      <c r="A79" s="19"/>
      <c r="B79" s="20"/>
      <c r="C79" s="20"/>
      <c r="D79" s="20"/>
      <c r="H79" s="19"/>
      <c r="I79" s="13"/>
      <c r="J79" s="13"/>
      <c r="K79" s="20"/>
    </row>
    <row r="80" spans="1:20" ht="16.5" x14ac:dyDescent="0.15">
      <c r="A80" s="19"/>
      <c r="B80" s="20"/>
      <c r="C80" s="20"/>
      <c r="D80" s="20"/>
      <c r="H80" s="19"/>
      <c r="I80" s="13"/>
      <c r="J80" s="13"/>
      <c r="K80" s="20"/>
    </row>
    <row r="81" spans="1:11" ht="16.5" x14ac:dyDescent="0.15">
      <c r="A81" s="19"/>
      <c r="B81" s="20"/>
      <c r="C81" s="20"/>
      <c r="D81" s="20"/>
      <c r="H81" s="19"/>
      <c r="I81" s="13"/>
      <c r="J81" s="13"/>
      <c r="K81" s="20"/>
    </row>
    <row r="82" spans="1:11" ht="16.5" x14ac:dyDescent="0.15">
      <c r="A82" s="19"/>
      <c r="B82" s="20"/>
      <c r="C82" s="20"/>
      <c r="D82" s="20"/>
      <c r="H82" s="19"/>
      <c r="I82" s="13"/>
      <c r="J82" s="13"/>
      <c r="K82" s="20"/>
    </row>
    <row r="83" spans="1:11" ht="16.5" x14ac:dyDescent="0.15">
      <c r="A83" s="19"/>
      <c r="B83" s="20"/>
      <c r="C83" s="20"/>
      <c r="D83" s="20"/>
      <c r="H83" s="19"/>
      <c r="I83" s="13"/>
      <c r="J83" s="13"/>
      <c r="K83" s="20"/>
    </row>
    <row r="84" spans="1:11" ht="16.5" x14ac:dyDescent="0.15">
      <c r="A84" s="19"/>
      <c r="B84" s="20"/>
      <c r="C84" s="20"/>
      <c r="D84" s="20"/>
      <c r="H84" s="19"/>
      <c r="I84" s="13"/>
      <c r="J84" s="13"/>
    </row>
    <row r="85" spans="1:11" ht="16.5" x14ac:dyDescent="0.15">
      <c r="A85" s="19"/>
      <c r="B85" s="20"/>
      <c r="C85" s="20"/>
      <c r="D85" s="20"/>
      <c r="H85" s="19"/>
      <c r="I85" s="13"/>
      <c r="J85" s="13"/>
    </row>
    <row r="86" spans="1:11" ht="16.5" x14ac:dyDescent="0.15">
      <c r="A86" s="19"/>
      <c r="B86" s="20"/>
      <c r="C86" s="20"/>
      <c r="D86" s="20"/>
      <c r="H86" s="19"/>
      <c r="I86" s="13"/>
      <c r="J86" s="13"/>
    </row>
    <row r="87" spans="1:11" ht="16.5" x14ac:dyDescent="0.15">
      <c r="A87" s="19"/>
      <c r="B87" s="20"/>
      <c r="C87" s="20"/>
      <c r="D87" s="20"/>
      <c r="H87" s="19"/>
      <c r="I87" s="13"/>
      <c r="J87" s="13"/>
    </row>
    <row r="88" spans="1:11" ht="16.5" x14ac:dyDescent="0.15">
      <c r="A88" s="19"/>
      <c r="B88" s="20"/>
      <c r="C88" s="20"/>
      <c r="D88" s="20"/>
      <c r="H88" s="19"/>
      <c r="I88" s="13"/>
      <c r="J88" s="13"/>
    </row>
    <row r="89" spans="1:11" ht="16.5" x14ac:dyDescent="0.15">
      <c r="A89" s="19"/>
      <c r="B89" s="20"/>
      <c r="C89" s="20"/>
      <c r="D89" s="20"/>
      <c r="H89" s="19"/>
      <c r="I89" s="13"/>
      <c r="J89" s="13"/>
    </row>
    <row r="90" spans="1:11" ht="16.5" x14ac:dyDescent="0.15">
      <c r="A90" s="19"/>
      <c r="B90" s="20"/>
      <c r="C90" s="20"/>
      <c r="D90" s="20"/>
      <c r="H90" s="19"/>
      <c r="I90" s="13"/>
      <c r="J90" s="13"/>
    </row>
    <row r="91" spans="1:11" ht="16.5" x14ac:dyDescent="0.15">
      <c r="A91" s="19"/>
      <c r="B91" s="20"/>
      <c r="C91" s="20"/>
      <c r="D91" s="20"/>
      <c r="H91" s="19"/>
      <c r="I91" s="13"/>
      <c r="J91" s="13"/>
    </row>
    <row r="92" spans="1:11" ht="16.5" x14ac:dyDescent="0.15">
      <c r="A92" s="19"/>
      <c r="B92" s="20"/>
      <c r="C92" s="20"/>
      <c r="D92" s="20"/>
      <c r="H92" s="19"/>
      <c r="I92" s="13"/>
      <c r="J92" s="13"/>
    </row>
    <row r="93" spans="1:11" ht="16.5" x14ac:dyDescent="0.15">
      <c r="A93" s="19"/>
      <c r="B93" s="20"/>
      <c r="C93" s="20"/>
      <c r="D93" s="20"/>
      <c r="H93" s="19"/>
      <c r="I93" s="13"/>
      <c r="J93" s="13"/>
    </row>
    <row r="94" spans="1:11" ht="16.5" x14ac:dyDescent="0.15">
      <c r="A94" s="19"/>
      <c r="B94" s="13"/>
      <c r="C94" s="13"/>
      <c r="H94" s="19"/>
      <c r="I94" s="13"/>
      <c r="J94" s="13"/>
    </row>
    <row r="95" spans="1:11" ht="16.5" x14ac:dyDescent="0.15">
      <c r="A95" s="19"/>
      <c r="B95" s="13"/>
      <c r="C95" s="13"/>
      <c r="H95" s="19"/>
      <c r="I95" s="13"/>
      <c r="J95" s="13"/>
    </row>
    <row r="96" spans="1:11" ht="16.5" x14ac:dyDescent="0.1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6.5" x14ac:dyDescent="0.1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x14ac:dyDescent="0.1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spans="1:11" x14ac:dyDescent="0.15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</row>
    <row r="100" spans="1:11" ht="16.5" x14ac:dyDescent="0.1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6.5" x14ac:dyDescent="0.1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 ht="16.5" x14ac:dyDescent="0.1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</row>
  </sheetData>
  <mergeCells count="89">
    <mergeCell ref="J8:M8"/>
    <mergeCell ref="J7:M7"/>
    <mergeCell ref="G10:H10"/>
    <mergeCell ref="C25:D25"/>
    <mergeCell ref="D15:M15"/>
    <mergeCell ref="D13:M13"/>
    <mergeCell ref="J12:M12"/>
    <mergeCell ref="D11:M11"/>
    <mergeCell ref="J9:M9"/>
    <mergeCell ref="K19:M19"/>
    <mergeCell ref="K20:M20"/>
    <mergeCell ref="K21:M21"/>
    <mergeCell ref="G14:H14"/>
    <mergeCell ref="V6:W6"/>
    <mergeCell ref="G50:H50"/>
    <mergeCell ref="B50:C50"/>
    <mergeCell ref="A4:L4"/>
    <mergeCell ref="A5:L5"/>
    <mergeCell ref="A20:B20"/>
    <mergeCell ref="A19:B19"/>
    <mergeCell ref="A18:B18"/>
    <mergeCell ref="D7:I7"/>
    <mergeCell ref="C10:C11"/>
    <mergeCell ref="A21:B21"/>
    <mergeCell ref="C8:I8"/>
    <mergeCell ref="G21:I21"/>
    <mergeCell ref="G22:I22"/>
    <mergeCell ref="K17:M17"/>
    <mergeCell ref="K18:M18"/>
    <mergeCell ref="AX53:AZ53"/>
    <mergeCell ref="AI53:AJ53"/>
    <mergeCell ref="AO53:AQ53"/>
    <mergeCell ref="I27:J27"/>
    <mergeCell ref="I50:K50"/>
    <mergeCell ref="AR53:AS53"/>
    <mergeCell ref="I30:J30"/>
    <mergeCell ref="I42:J42"/>
    <mergeCell ref="I29:J29"/>
    <mergeCell ref="I33:J33"/>
    <mergeCell ref="I31:J31"/>
    <mergeCell ref="I28:J28"/>
    <mergeCell ref="B40:C40"/>
    <mergeCell ref="B41:C41"/>
    <mergeCell ref="C14:C15"/>
    <mergeCell ref="B27:C27"/>
    <mergeCell ref="I14:L14"/>
    <mergeCell ref="I25:J25"/>
    <mergeCell ref="B30:C30"/>
    <mergeCell ref="B31:C31"/>
    <mergeCell ref="A22:B22"/>
    <mergeCell ref="K22:M22"/>
    <mergeCell ref="D18:F18"/>
    <mergeCell ref="D19:F19"/>
    <mergeCell ref="D20:F20"/>
    <mergeCell ref="D21:F21"/>
    <mergeCell ref="D22:F22"/>
    <mergeCell ref="B29:C29"/>
    <mergeCell ref="A99:K99"/>
    <mergeCell ref="A12:B15"/>
    <mergeCell ref="I40:J40"/>
    <mergeCell ref="I37:J37"/>
    <mergeCell ref="B38:C38"/>
    <mergeCell ref="B36:C36"/>
    <mergeCell ref="B42:C42"/>
    <mergeCell ref="B37:C37"/>
    <mergeCell ref="I38:J38"/>
    <mergeCell ref="I36:J36"/>
    <mergeCell ref="I32:J32"/>
    <mergeCell ref="B39:C39"/>
    <mergeCell ref="B35:C35"/>
    <mergeCell ref="I41:J41"/>
    <mergeCell ref="I34:J34"/>
    <mergeCell ref="I35:J35"/>
    <mergeCell ref="A17:B17"/>
    <mergeCell ref="A7:B8"/>
    <mergeCell ref="A9:B11"/>
    <mergeCell ref="I39:J39"/>
    <mergeCell ref="D12:H12"/>
    <mergeCell ref="B32:C32"/>
    <mergeCell ref="B33:C33"/>
    <mergeCell ref="D9:H9"/>
    <mergeCell ref="B34:C34"/>
    <mergeCell ref="B28:C28"/>
    <mergeCell ref="I10:L10"/>
    <mergeCell ref="G17:I17"/>
    <mergeCell ref="G18:I18"/>
    <mergeCell ref="G19:I19"/>
    <mergeCell ref="G20:I20"/>
    <mergeCell ref="D17:F17"/>
  </mergeCells>
  <phoneticPr fontId="1"/>
  <conditionalFormatting sqref="G14 D7 C8 J8:J9 D9 E10:F10 J12 D11:D13 E14:F14 D15 K18:K20 B50 I50 B28:F42 I28:L42 D18:D20">
    <cfRule type="containsBlanks" dxfId="14" priority="7">
      <formula>LEN(TRIM(B7))=0</formula>
    </cfRule>
  </conditionalFormatting>
  <conditionalFormatting sqref="G18:I20">
    <cfRule type="containsBlanks" dxfId="13" priority="5">
      <formula>LEN(TRIM(G18))=0</formula>
    </cfRule>
  </conditionalFormatting>
  <conditionalFormatting sqref="K21:K22 D21:D22">
    <cfRule type="containsBlanks" dxfId="12" priority="4">
      <formula>LEN(TRIM(D21))=0</formula>
    </cfRule>
  </conditionalFormatting>
  <conditionalFormatting sqref="G21:I22">
    <cfRule type="containsBlanks" dxfId="11" priority="3">
      <formula>LEN(TRIM(G21))=0</formula>
    </cfRule>
  </conditionalFormatting>
  <conditionalFormatting sqref="M28:M42">
    <cfRule type="containsBlanks" dxfId="10" priority="2">
      <formula>LEN(TRIM(M28))=0</formula>
    </cfRule>
  </conditionalFormatting>
  <conditionalFormatting sqref="G10:H10">
    <cfRule type="containsBlanks" dxfId="9" priority="1">
      <formula>LEN(TRIM(G10))=0</formula>
    </cfRule>
  </conditionalFormatting>
  <dataValidations count="5">
    <dataValidation type="list" allowBlank="1" showInputMessage="1" showErrorMessage="1" sqref="B48" xr:uid="{32BD1172-D168-4D4A-B15D-5D3F08F6A1F8}">
      <formula1>"　,✓"</formula1>
    </dataValidation>
    <dataValidation type="list" allowBlank="1" showInputMessage="1" showErrorMessage="1" sqref="K28:K42 D28:D42" xr:uid="{AEB1759E-18AC-4B46-BDC4-2CDDBEB54011}">
      <formula1>$O$28:$O$31</formula1>
    </dataValidation>
    <dataValidation type="list" allowBlank="1" showInputMessage="1" showErrorMessage="1" sqref="N30:N42" xr:uid="{503D2FD1-FBB6-456C-A148-AD6376BB8596}">
      <formula1>$Q$28:$Q$30</formula1>
    </dataValidation>
    <dataValidation type="list" allowBlank="1" showInputMessage="1" showErrorMessage="1" sqref="B50:C50" xr:uid="{50314CAC-544F-468B-B201-8DEBED4D4724}">
      <formula1>$B$53:$B$67</formula1>
    </dataValidation>
    <dataValidation type="list" allowBlank="1" showInputMessage="1" showErrorMessage="1" sqref="E28:E42 L28:L42" xr:uid="{9E0E8AB2-FCC6-4256-AA09-A5259197DC76}">
      <formula1>$N$28:$N$30</formula1>
    </dataValidation>
  </dataValidations>
  <pageMargins left="0.43" right="0.22" top="0.31" bottom="0.41" header="0.55000000000000004" footer="0.41"/>
  <pageSetup paperSize="9" scale="74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A3AF-53C6-4BD2-8D13-5C05D6B2BD62}">
  <sheetPr>
    <tabColor rgb="FF92D050"/>
    <pageSetUpPr fitToPage="1"/>
  </sheetPr>
  <dimension ref="A1:AY102"/>
  <sheetViews>
    <sheetView view="pageBreakPreview" zoomScale="70" zoomScaleNormal="100" zoomScaleSheetLayoutView="70" workbookViewId="0">
      <selection activeCell="A7" sqref="A7:M22"/>
    </sheetView>
  </sheetViews>
  <sheetFormatPr defaultRowHeight="13.5" x14ac:dyDescent="0.15"/>
  <cols>
    <col min="1" max="1" width="8.125" style="2" customWidth="1"/>
    <col min="2" max="2" width="10.125" style="2" customWidth="1"/>
    <col min="3" max="3" width="11.125" style="2" customWidth="1"/>
    <col min="4" max="5" width="10.125" style="2" customWidth="1"/>
    <col min="6" max="6" width="14.75" style="2" bestFit="1" customWidth="1"/>
    <col min="7" max="7" width="3.5" style="2" bestFit="1" customWidth="1"/>
    <col min="8" max="8" width="9" style="2"/>
    <col min="9" max="9" width="10.125" style="2" customWidth="1"/>
    <col min="10" max="10" width="11.375" style="2" customWidth="1"/>
    <col min="11" max="12" width="10.125" style="2" customWidth="1"/>
    <col min="13" max="13" width="14.75" style="2" bestFit="1" customWidth="1"/>
    <col min="14" max="14" width="3.625" style="2" bestFit="1" customWidth="1"/>
    <col min="15" max="15" width="5.625" style="2" customWidth="1"/>
    <col min="16" max="16" width="30.75" style="13" bestFit="1" customWidth="1"/>
    <col min="17" max="17" width="46.125" style="13" bestFit="1" customWidth="1"/>
    <col min="18" max="18" width="23.5" style="2" bestFit="1" customWidth="1"/>
    <col min="19" max="19" width="15.375" style="2" bestFit="1" customWidth="1"/>
    <col min="20" max="20" width="28" style="2" bestFit="1" customWidth="1"/>
    <col min="21" max="21" width="16.5" style="2" bestFit="1" customWidth="1"/>
    <col min="22" max="22" width="45.125" style="2" bestFit="1" customWidth="1"/>
    <col min="23" max="23" width="14.875" style="2" bestFit="1" customWidth="1"/>
    <col min="24" max="25" width="21.25" style="2" bestFit="1" customWidth="1"/>
    <col min="26" max="26" width="30.125" style="2" bestFit="1" customWidth="1"/>
    <col min="27" max="27" width="13.375" style="2" bestFit="1" customWidth="1"/>
    <col min="28" max="28" width="35" style="2" bestFit="1" customWidth="1"/>
    <col min="29" max="29" width="7" style="2" customWidth="1"/>
    <col min="30" max="31" width="9" style="2"/>
    <col min="32" max="32" width="11.5" style="2" customWidth="1"/>
    <col min="33" max="33" width="11.25" style="2" customWidth="1"/>
    <col min="34" max="34" width="8.375" style="2" customWidth="1"/>
    <col min="35" max="35" width="11.5" style="2" customWidth="1"/>
    <col min="36" max="36" width="11.875" style="2" customWidth="1"/>
    <col min="37" max="37" width="10.5" style="2" customWidth="1"/>
    <col min="38" max="38" width="7" style="2" customWidth="1"/>
    <col min="39" max="40" width="9" style="2"/>
    <col min="41" max="41" width="11.5" style="2" customWidth="1"/>
    <col min="42" max="42" width="11.375" style="2" customWidth="1"/>
    <col min="43" max="45" width="9" style="2"/>
    <col min="46" max="46" width="12.5" style="2" customWidth="1"/>
    <col min="47" max="50" width="9" style="2"/>
    <col min="51" max="51" width="12.375" style="2" customWidth="1"/>
    <col min="52" max="16384" width="9" style="2"/>
  </cols>
  <sheetData>
    <row r="1" spans="1:51" s="96" customFormat="1" ht="23.25" x14ac:dyDescent="0.2">
      <c r="A1" s="95" t="s">
        <v>0</v>
      </c>
      <c r="C1" s="97"/>
      <c r="P1" s="98"/>
      <c r="Q1" s="98"/>
    </row>
    <row r="2" spans="1:51" s="96" customFormat="1" ht="23.25" x14ac:dyDescent="0.2">
      <c r="A2" s="95" t="s">
        <v>1</v>
      </c>
      <c r="C2" s="97"/>
      <c r="P2" s="98"/>
      <c r="Q2" s="98"/>
    </row>
    <row r="3" spans="1:51" s="96" customFormat="1" ht="23.25" x14ac:dyDescent="0.2">
      <c r="A3" s="95" t="s">
        <v>2</v>
      </c>
      <c r="C3" s="97"/>
      <c r="P3" s="98"/>
      <c r="Q3" s="98"/>
    </row>
    <row r="4" spans="1:51" ht="27.75" customHeight="1" x14ac:dyDescent="0.15">
      <c r="A4" s="154" t="s">
        <v>111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9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27.75" customHeight="1" x14ac:dyDescent="0.15">
      <c r="A5" s="155" t="s">
        <v>112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00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4"/>
      <c r="AA5" s="4"/>
      <c r="AB5" s="4"/>
      <c r="AC5" s="4"/>
      <c r="AD5" s="4"/>
      <c r="AE5" s="4"/>
      <c r="AF5" s="4"/>
      <c r="AG5" s="4"/>
      <c r="AH5" s="1"/>
      <c r="AI5" s="1"/>
      <c r="AJ5" s="1"/>
      <c r="AK5" s="1"/>
      <c r="AL5" s="1"/>
      <c r="AM5" s="1"/>
      <c r="AN5" s="1"/>
      <c r="AO5" s="1"/>
      <c r="AP5" s="1"/>
      <c r="AQ5" s="4"/>
      <c r="AR5" s="4"/>
      <c r="AS5" s="4"/>
      <c r="AT5" s="4"/>
      <c r="AU5" s="4"/>
      <c r="AV5" s="4"/>
      <c r="AW5" s="4"/>
      <c r="AX5" s="4"/>
      <c r="AY5" s="4"/>
    </row>
    <row r="6" spans="1:51" ht="18" customHeight="1" x14ac:dyDescent="0.15">
      <c r="K6" s="5"/>
      <c r="P6" s="89"/>
      <c r="Q6" s="53"/>
      <c r="R6" s="54"/>
      <c r="S6" s="74" t="s">
        <v>3</v>
      </c>
      <c r="T6" s="82"/>
      <c r="U6" s="150" t="s">
        <v>4</v>
      </c>
      <c r="V6" s="151"/>
      <c r="W6" s="90" t="s">
        <v>5</v>
      </c>
      <c r="X6" s="84"/>
      <c r="Y6" s="91"/>
      <c r="Z6" s="92"/>
      <c r="AA6" s="93"/>
      <c r="AB6" s="94"/>
      <c r="AG6" s="6"/>
      <c r="AY6" s="6"/>
    </row>
    <row r="7" spans="1:51" ht="20.25" customHeight="1" x14ac:dyDescent="0.15">
      <c r="A7" s="115" t="s">
        <v>6</v>
      </c>
      <c r="B7" s="116"/>
      <c r="C7" s="75" t="s">
        <v>7</v>
      </c>
      <c r="D7" s="156" t="s">
        <v>73</v>
      </c>
      <c r="E7" s="156"/>
      <c r="F7" s="156"/>
      <c r="G7" s="156"/>
      <c r="H7" s="156"/>
      <c r="I7" s="157"/>
      <c r="J7" s="167" t="s">
        <v>8</v>
      </c>
      <c r="K7" s="168"/>
      <c r="L7" s="168"/>
      <c r="M7" s="169"/>
      <c r="N7" s="10"/>
      <c r="O7" s="7"/>
      <c r="P7" s="85" t="s">
        <v>6</v>
      </c>
      <c r="Q7" s="51" t="s">
        <v>9</v>
      </c>
      <c r="R7" s="83" t="s">
        <v>8</v>
      </c>
      <c r="S7" s="74" t="s">
        <v>10</v>
      </c>
      <c r="T7" s="51" t="s">
        <v>11</v>
      </c>
      <c r="U7" s="86" t="s">
        <v>12</v>
      </c>
      <c r="V7" s="86" t="s">
        <v>13</v>
      </c>
      <c r="W7" s="74" t="s">
        <v>10</v>
      </c>
      <c r="X7" s="51" t="s">
        <v>11</v>
      </c>
      <c r="Y7" s="51" t="s">
        <v>11</v>
      </c>
      <c r="Z7" s="51" t="s">
        <v>14</v>
      </c>
      <c r="AA7" s="86" t="s">
        <v>12</v>
      </c>
      <c r="AB7" s="86" t="s">
        <v>13</v>
      </c>
      <c r="AC7" s="8"/>
      <c r="AD7" s="9"/>
      <c r="AE7" s="9"/>
      <c r="AF7" s="10"/>
      <c r="AG7" s="10"/>
      <c r="AH7" s="7"/>
      <c r="AI7" s="7"/>
      <c r="AJ7" s="8"/>
      <c r="AK7" s="8"/>
      <c r="AL7" s="8"/>
      <c r="AM7" s="9"/>
      <c r="AN7" s="9"/>
      <c r="AO7" s="10"/>
      <c r="AP7" s="10"/>
      <c r="AQ7" s="7"/>
      <c r="AR7" s="7"/>
      <c r="AS7" s="8"/>
      <c r="AT7" s="8"/>
      <c r="AU7" s="8"/>
      <c r="AV7" s="9"/>
      <c r="AW7" s="9"/>
      <c r="AX7" s="10"/>
      <c r="AY7" s="10"/>
    </row>
    <row r="8" spans="1:51" ht="36.75" customHeight="1" x14ac:dyDescent="0.15">
      <c r="A8" s="117"/>
      <c r="B8" s="118"/>
      <c r="C8" s="158" t="s">
        <v>72</v>
      </c>
      <c r="D8" s="159"/>
      <c r="E8" s="159"/>
      <c r="F8" s="159"/>
      <c r="G8" s="159"/>
      <c r="H8" s="159"/>
      <c r="I8" s="160"/>
      <c r="J8" s="164" t="s">
        <v>74</v>
      </c>
      <c r="K8" s="165"/>
      <c r="L8" s="165"/>
      <c r="M8" s="166"/>
      <c r="N8" s="10"/>
      <c r="O8" s="7"/>
      <c r="P8" s="87" t="str">
        <f>$C$8</f>
        <v>宮城県スポーツ少年団</v>
      </c>
      <c r="Q8" s="87" t="str">
        <f>$D$7</f>
        <v>みやぎけんすぽーつしょうねんだん</v>
      </c>
      <c r="R8" s="85" t="str">
        <f>$J$8</f>
        <v>0410000000</v>
      </c>
      <c r="S8" s="85" t="str">
        <f>$D$9</f>
        <v>仙台　太郎</v>
      </c>
      <c r="T8" s="85" t="str">
        <f>$J$9</f>
        <v>022－249－9655</v>
      </c>
      <c r="U8" s="85" t="str">
        <f>$E$10&amp;F10&amp;$H$10</f>
        <v>981－</v>
      </c>
      <c r="V8" s="85" t="str">
        <f>$D$11</f>
        <v>仙台市青葉区上杉1丁目7－2－1</v>
      </c>
      <c r="W8" s="85" t="str">
        <f>$D$12</f>
        <v>利府　花子</v>
      </c>
      <c r="X8" s="83" t="str">
        <f>$J$12</f>
        <v>080－2313－0911</v>
      </c>
      <c r="Y8" s="83" t="str">
        <f>$J$12</f>
        <v>080－2313－0911</v>
      </c>
      <c r="Z8" s="83" t="str">
        <f>$D$13</f>
        <v>miyai-suposho@mspf.jp</v>
      </c>
      <c r="AA8" s="63" t="e">
        <f>$E$14&amp;#REF!&amp;$G$14</f>
        <v>#REF!</v>
      </c>
      <c r="AB8" s="88" t="str">
        <f>$D$15</f>
        <v>宮城郡利府町菅谷字舘40－1</v>
      </c>
      <c r="AC8" s="11"/>
      <c r="AD8" s="9"/>
      <c r="AE8" s="9"/>
      <c r="AF8" s="10"/>
      <c r="AG8" s="10"/>
      <c r="AH8" s="7"/>
      <c r="AI8" s="7"/>
      <c r="AJ8" s="11"/>
      <c r="AK8" s="11"/>
      <c r="AL8" s="11"/>
      <c r="AM8" s="9"/>
      <c r="AN8" s="9"/>
      <c r="AO8" s="10"/>
      <c r="AP8" s="10"/>
      <c r="AQ8" s="7"/>
      <c r="AR8" s="7"/>
      <c r="AS8" s="11"/>
      <c r="AT8" s="11"/>
      <c r="AU8" s="11"/>
      <c r="AV8" s="9"/>
      <c r="AW8" s="9"/>
      <c r="AX8" s="10"/>
      <c r="AY8" s="10"/>
    </row>
    <row r="9" spans="1:51" ht="42.75" customHeight="1" x14ac:dyDescent="0.15">
      <c r="A9" s="119" t="s">
        <v>3</v>
      </c>
      <c r="B9" s="120"/>
      <c r="C9" s="74" t="s">
        <v>10</v>
      </c>
      <c r="D9" s="127" t="s">
        <v>76</v>
      </c>
      <c r="E9" s="127"/>
      <c r="F9" s="127"/>
      <c r="G9" s="127"/>
      <c r="H9" s="127"/>
      <c r="I9" s="51" t="s">
        <v>11</v>
      </c>
      <c r="J9" s="125" t="s">
        <v>75</v>
      </c>
      <c r="K9" s="176"/>
      <c r="L9" s="176"/>
      <c r="M9" s="126"/>
      <c r="N9" s="10"/>
      <c r="O9" s="12"/>
      <c r="P9" s="12"/>
      <c r="R9" s="13"/>
      <c r="S9" s="13"/>
      <c r="T9" s="14"/>
      <c r="U9" s="15"/>
      <c r="V9" s="15"/>
      <c r="W9" s="81"/>
      <c r="X9" s="81"/>
      <c r="Y9" s="81"/>
      <c r="Z9" s="81"/>
      <c r="AA9" s="12"/>
      <c r="AB9" s="12"/>
      <c r="AC9" s="12"/>
      <c r="AD9" s="12"/>
      <c r="AE9" s="10"/>
      <c r="AF9" s="15"/>
      <c r="AG9" s="15"/>
      <c r="AH9" s="12"/>
      <c r="AI9" s="12"/>
      <c r="AJ9" s="12"/>
      <c r="AK9" s="13"/>
      <c r="AL9" s="13"/>
      <c r="AM9" s="13"/>
      <c r="AN9" s="14"/>
      <c r="AO9" s="15"/>
      <c r="AP9" s="15"/>
      <c r="AQ9" s="12"/>
      <c r="AR9" s="12"/>
      <c r="AS9" s="12"/>
      <c r="AT9" s="12"/>
      <c r="AU9" s="12"/>
      <c r="AV9" s="12"/>
      <c r="AW9" s="10"/>
      <c r="AX9" s="15"/>
      <c r="AY9" s="15"/>
    </row>
    <row r="10" spans="1:51" ht="17.25" customHeight="1" x14ac:dyDescent="0.15">
      <c r="A10" s="121"/>
      <c r="B10" s="122"/>
      <c r="C10" s="134" t="s">
        <v>4</v>
      </c>
      <c r="D10" s="105" t="s">
        <v>12</v>
      </c>
      <c r="E10" s="106">
        <v>981</v>
      </c>
      <c r="F10" s="107" t="s">
        <v>70</v>
      </c>
      <c r="G10" s="170">
        <v>3132</v>
      </c>
      <c r="H10" s="170"/>
      <c r="I10" s="128"/>
      <c r="J10" s="128"/>
      <c r="K10" s="128"/>
      <c r="L10" s="128"/>
      <c r="M10" s="108"/>
      <c r="N10" s="57"/>
      <c r="O10" s="10"/>
      <c r="P10" s="12"/>
      <c r="Q10" s="57"/>
      <c r="R10" s="8"/>
      <c r="S10" s="8"/>
      <c r="T10" s="8"/>
      <c r="U10" s="16"/>
      <c r="V10" s="16"/>
      <c r="W10" s="16"/>
      <c r="X10" s="10"/>
      <c r="Y10" s="10"/>
      <c r="Z10" s="10"/>
      <c r="AA10" s="10"/>
      <c r="AB10" s="12"/>
      <c r="AC10" s="8"/>
      <c r="AD10" s="8"/>
      <c r="AE10" s="8"/>
      <c r="AF10" s="8"/>
      <c r="AG10" s="8"/>
      <c r="AH10" s="10"/>
      <c r="AI10" s="10"/>
      <c r="AJ10" s="12"/>
      <c r="AK10" s="8"/>
      <c r="AL10" s="8"/>
      <c r="AM10" s="8"/>
      <c r="AN10" s="8"/>
      <c r="AO10" s="16"/>
      <c r="AP10" s="16"/>
      <c r="AQ10" s="10"/>
      <c r="AR10" s="10"/>
      <c r="AS10" s="12"/>
      <c r="AT10" s="8"/>
      <c r="AU10" s="8"/>
      <c r="AV10" s="8"/>
      <c r="AW10" s="8"/>
      <c r="AX10" s="8"/>
      <c r="AY10" s="8"/>
    </row>
    <row r="11" spans="1:51" ht="33" customHeight="1" x14ac:dyDescent="0.15">
      <c r="A11" s="121"/>
      <c r="B11" s="122"/>
      <c r="C11" s="134"/>
      <c r="D11" s="158" t="s">
        <v>77</v>
      </c>
      <c r="E11" s="159"/>
      <c r="F11" s="159"/>
      <c r="G11" s="159"/>
      <c r="H11" s="159"/>
      <c r="I11" s="159"/>
      <c r="J11" s="159"/>
      <c r="K11" s="159"/>
      <c r="L11" s="159"/>
      <c r="M11" s="160"/>
      <c r="N11" s="57"/>
      <c r="O11" s="10"/>
      <c r="P11" s="12"/>
      <c r="Q11" s="57"/>
      <c r="R11" s="8"/>
      <c r="S11" s="8"/>
      <c r="T11" s="8"/>
      <c r="U11" s="15"/>
      <c r="V11" s="15"/>
      <c r="W11" s="15"/>
      <c r="X11" s="10"/>
      <c r="Y11" s="10"/>
      <c r="Z11" s="10"/>
      <c r="AA11" s="10"/>
      <c r="AB11" s="12"/>
      <c r="AC11" s="8"/>
      <c r="AD11" s="8"/>
      <c r="AE11" s="8"/>
      <c r="AF11" s="8"/>
      <c r="AG11" s="8"/>
      <c r="AH11" s="10"/>
      <c r="AI11" s="10"/>
      <c r="AJ11" s="12"/>
      <c r="AK11" s="8"/>
      <c r="AL11" s="8"/>
      <c r="AM11" s="8"/>
      <c r="AN11" s="8"/>
      <c r="AO11" s="15"/>
      <c r="AP11" s="15"/>
      <c r="AQ11" s="10"/>
      <c r="AR11" s="10"/>
      <c r="AS11" s="12"/>
      <c r="AT11" s="8"/>
      <c r="AU11" s="8"/>
      <c r="AV11" s="8"/>
      <c r="AW11" s="8"/>
      <c r="AX11" s="8"/>
      <c r="AY11" s="8"/>
    </row>
    <row r="12" spans="1:51" ht="42.75" customHeight="1" x14ac:dyDescent="0.15">
      <c r="A12" s="134" t="s">
        <v>5</v>
      </c>
      <c r="B12" s="134"/>
      <c r="C12" s="74" t="s">
        <v>10</v>
      </c>
      <c r="D12" s="124" t="s">
        <v>78</v>
      </c>
      <c r="E12" s="124"/>
      <c r="F12" s="124"/>
      <c r="G12" s="124"/>
      <c r="H12" s="124"/>
      <c r="I12" s="109" t="s">
        <v>11</v>
      </c>
      <c r="J12" s="173" t="s">
        <v>79</v>
      </c>
      <c r="K12" s="174"/>
      <c r="L12" s="174"/>
      <c r="M12" s="175"/>
      <c r="N12" s="10"/>
      <c r="O12" s="12"/>
      <c r="P12" s="12"/>
      <c r="R12" s="13"/>
      <c r="S12" s="10"/>
      <c r="T12" s="10"/>
      <c r="U12" s="15"/>
      <c r="V12" s="15"/>
      <c r="W12" s="15"/>
      <c r="X12" s="12"/>
      <c r="Y12" s="12"/>
      <c r="Z12" s="12"/>
      <c r="AA12" s="12"/>
      <c r="AB12" s="12"/>
      <c r="AC12" s="12"/>
      <c r="AD12" s="12"/>
      <c r="AE12" s="10"/>
      <c r="AF12" s="15"/>
      <c r="AG12" s="15"/>
      <c r="AH12" s="12"/>
      <c r="AI12" s="12"/>
      <c r="AJ12" s="12"/>
      <c r="AK12" s="13"/>
      <c r="AL12" s="13"/>
      <c r="AM12" s="10"/>
      <c r="AN12" s="10"/>
      <c r="AO12" s="15"/>
      <c r="AP12" s="15"/>
      <c r="AQ12" s="12"/>
      <c r="AR12" s="12"/>
      <c r="AS12" s="12"/>
      <c r="AT12" s="12"/>
      <c r="AU12" s="12"/>
      <c r="AV12" s="12"/>
      <c r="AW12" s="10"/>
      <c r="AX12" s="15"/>
      <c r="AY12" s="15"/>
    </row>
    <row r="13" spans="1:51" ht="30" customHeight="1" x14ac:dyDescent="0.15">
      <c r="A13" s="134"/>
      <c r="B13" s="134"/>
      <c r="C13" s="51" t="s">
        <v>14</v>
      </c>
      <c r="D13" s="141" t="s">
        <v>80</v>
      </c>
      <c r="E13" s="142"/>
      <c r="F13" s="142"/>
      <c r="G13" s="142"/>
      <c r="H13" s="142"/>
      <c r="I13" s="142"/>
      <c r="J13" s="142"/>
      <c r="K13" s="142"/>
      <c r="L13" s="142"/>
      <c r="M13" s="143"/>
      <c r="N13" s="13"/>
      <c r="O13" s="12"/>
      <c r="P13" s="10"/>
      <c r="R13" s="13"/>
      <c r="S13" s="13"/>
      <c r="T13" s="10"/>
      <c r="U13" s="15"/>
      <c r="V13" s="15"/>
      <c r="W13" s="15"/>
      <c r="X13" s="12"/>
      <c r="Y13" s="12"/>
      <c r="Z13" s="12"/>
      <c r="AA13" s="12"/>
      <c r="AB13" s="12"/>
      <c r="AC13" s="12"/>
      <c r="AD13" s="12"/>
      <c r="AE13" s="10"/>
      <c r="AF13" s="15"/>
      <c r="AG13" s="15"/>
      <c r="AH13" s="12"/>
      <c r="AI13" s="12"/>
      <c r="AJ13" s="10"/>
      <c r="AK13" s="13"/>
      <c r="AL13" s="13"/>
      <c r="AM13" s="13"/>
      <c r="AN13" s="10"/>
      <c r="AO13" s="15"/>
      <c r="AP13" s="15"/>
      <c r="AQ13" s="12"/>
      <c r="AR13" s="12"/>
      <c r="AS13" s="12"/>
      <c r="AT13" s="12"/>
      <c r="AU13" s="12"/>
      <c r="AV13" s="12"/>
      <c r="AW13" s="10"/>
      <c r="AX13" s="15"/>
      <c r="AY13" s="15"/>
    </row>
    <row r="14" spans="1:51" ht="18" customHeight="1" x14ac:dyDescent="0.15">
      <c r="A14" s="135"/>
      <c r="B14" s="135"/>
      <c r="C14" s="136" t="s">
        <v>4</v>
      </c>
      <c r="D14" s="105" t="s">
        <v>12</v>
      </c>
      <c r="E14" s="106">
        <v>981</v>
      </c>
      <c r="F14" s="106" t="s">
        <v>108</v>
      </c>
      <c r="G14" s="177" t="s">
        <v>81</v>
      </c>
      <c r="H14" s="177"/>
      <c r="I14" s="128"/>
      <c r="J14" s="128"/>
      <c r="K14" s="128"/>
      <c r="L14" s="128"/>
      <c r="M14" s="108"/>
      <c r="N14" s="57"/>
      <c r="O14" s="10"/>
      <c r="P14" s="12"/>
      <c r="Q14" s="57"/>
      <c r="R14" s="8"/>
      <c r="S14" s="8"/>
      <c r="T14" s="8"/>
      <c r="U14" s="8"/>
      <c r="V14" s="8"/>
      <c r="W14" s="8"/>
      <c r="X14" s="10"/>
      <c r="Y14" s="10"/>
      <c r="Z14" s="10"/>
      <c r="AA14" s="10"/>
      <c r="AB14" s="12"/>
      <c r="AC14" s="8"/>
      <c r="AD14" s="8"/>
      <c r="AE14" s="8"/>
      <c r="AF14" s="8"/>
      <c r="AG14" s="8"/>
      <c r="AH14" s="10"/>
      <c r="AI14" s="10"/>
      <c r="AJ14" s="12"/>
      <c r="AK14" s="8"/>
      <c r="AL14" s="8"/>
      <c r="AM14" s="8"/>
      <c r="AN14" s="8"/>
      <c r="AO14" s="8"/>
      <c r="AP14" s="8"/>
      <c r="AQ14" s="10"/>
      <c r="AR14" s="10"/>
      <c r="AS14" s="12"/>
      <c r="AT14" s="8"/>
      <c r="AU14" s="8"/>
      <c r="AV14" s="8"/>
      <c r="AW14" s="8"/>
      <c r="AX14" s="8"/>
      <c r="AY14" s="8"/>
    </row>
    <row r="15" spans="1:51" ht="33" customHeight="1" x14ac:dyDescent="0.15">
      <c r="A15" s="135"/>
      <c r="B15" s="135"/>
      <c r="C15" s="137"/>
      <c r="D15" s="158" t="s">
        <v>82</v>
      </c>
      <c r="E15" s="159"/>
      <c r="F15" s="159"/>
      <c r="G15" s="159"/>
      <c r="H15" s="159"/>
      <c r="I15" s="159"/>
      <c r="J15" s="159"/>
      <c r="K15" s="159"/>
      <c r="L15" s="159"/>
      <c r="M15" s="160"/>
      <c r="N15" s="57"/>
      <c r="O15" s="10"/>
      <c r="P15" s="12"/>
      <c r="Q15" s="57"/>
      <c r="R15" s="8"/>
      <c r="S15" s="8"/>
      <c r="T15" s="8"/>
      <c r="U15" s="8"/>
      <c r="V15" s="8"/>
      <c r="W15" s="8"/>
      <c r="X15" s="10"/>
      <c r="Y15" s="10"/>
      <c r="Z15" s="10"/>
      <c r="AA15" s="10"/>
      <c r="AB15" s="12"/>
      <c r="AC15" s="8"/>
      <c r="AD15" s="8"/>
      <c r="AE15" s="8"/>
      <c r="AF15" s="8"/>
      <c r="AG15" s="8"/>
      <c r="AH15" s="10"/>
      <c r="AI15" s="10"/>
      <c r="AJ15" s="12"/>
      <c r="AK15" s="8"/>
      <c r="AL15" s="8"/>
      <c r="AM15" s="8"/>
      <c r="AN15" s="8"/>
      <c r="AO15" s="8"/>
      <c r="AP15" s="8"/>
      <c r="AQ15" s="10"/>
      <c r="AR15" s="10"/>
      <c r="AS15" s="12"/>
      <c r="AT15" s="8"/>
      <c r="AU15" s="8"/>
      <c r="AV15" s="8"/>
      <c r="AW15" s="8"/>
      <c r="AX15" s="8"/>
      <c r="AY15" s="8"/>
    </row>
    <row r="16" spans="1:51" ht="15" customHeight="1" x14ac:dyDescent="0.15">
      <c r="A16" s="111"/>
      <c r="B16" s="56"/>
      <c r="C16" s="59"/>
      <c r="D16" s="58"/>
      <c r="E16" s="58"/>
      <c r="F16" s="58"/>
      <c r="G16" s="58"/>
      <c r="H16" s="58"/>
      <c r="I16" s="58"/>
      <c r="J16" s="58"/>
      <c r="K16" s="57"/>
      <c r="L16" s="57"/>
      <c r="M16" s="112"/>
      <c r="N16" s="57"/>
      <c r="O16" s="10"/>
      <c r="P16" s="12"/>
      <c r="Q16" s="57"/>
      <c r="R16" s="8"/>
      <c r="S16" s="8"/>
      <c r="T16" s="8"/>
      <c r="U16" s="8"/>
      <c r="V16" s="8"/>
      <c r="W16" s="8"/>
      <c r="X16" s="10"/>
      <c r="Y16" s="10"/>
      <c r="Z16" s="10"/>
      <c r="AA16" s="10"/>
      <c r="AB16" s="12"/>
      <c r="AC16" s="8"/>
      <c r="AD16" s="8"/>
      <c r="AE16" s="8"/>
      <c r="AF16" s="8"/>
      <c r="AG16" s="8"/>
      <c r="AH16" s="10"/>
      <c r="AI16" s="10"/>
      <c r="AJ16" s="12"/>
      <c r="AK16" s="8"/>
      <c r="AL16" s="8"/>
      <c r="AM16" s="8"/>
      <c r="AN16" s="8"/>
      <c r="AO16" s="8"/>
      <c r="AP16" s="8"/>
      <c r="AQ16" s="10"/>
      <c r="AR16" s="10"/>
      <c r="AS16" s="12"/>
      <c r="AT16" s="8"/>
      <c r="AU16" s="8"/>
      <c r="AV16" s="8"/>
      <c r="AW16" s="8"/>
      <c r="AX16" s="8"/>
      <c r="AY16" s="8"/>
    </row>
    <row r="17" spans="1:51" s="61" customFormat="1" ht="17.25" customHeight="1" x14ac:dyDescent="0.15">
      <c r="A17" s="113" t="s">
        <v>16</v>
      </c>
      <c r="B17" s="114"/>
      <c r="C17" s="50" t="s">
        <v>17</v>
      </c>
      <c r="D17" s="130" t="s">
        <v>18</v>
      </c>
      <c r="E17" s="131"/>
      <c r="F17" s="132"/>
      <c r="G17" s="129" t="s">
        <v>66</v>
      </c>
      <c r="H17" s="129"/>
      <c r="I17" s="129"/>
      <c r="J17" s="102" t="s">
        <v>19</v>
      </c>
      <c r="K17" s="161" t="s">
        <v>92</v>
      </c>
      <c r="L17" s="162"/>
      <c r="M17" s="163"/>
      <c r="N17" s="68"/>
      <c r="O17" s="17"/>
      <c r="P17" s="17"/>
      <c r="Q17" s="77"/>
      <c r="R17" s="65"/>
      <c r="S17" s="65"/>
      <c r="T17" s="65"/>
      <c r="U17" s="65"/>
      <c r="V17" s="65"/>
      <c r="W17" s="65"/>
      <c r="X17" s="17"/>
      <c r="Y17" s="17"/>
      <c r="Z17" s="17"/>
      <c r="AA17" s="17"/>
      <c r="AB17" s="17"/>
      <c r="AC17" s="65"/>
      <c r="AD17" s="65"/>
      <c r="AE17" s="65"/>
      <c r="AF17" s="65"/>
      <c r="AG17" s="65"/>
      <c r="AH17" s="17"/>
      <c r="AI17" s="17"/>
      <c r="AJ17" s="17"/>
      <c r="AK17" s="65"/>
      <c r="AL17" s="65"/>
      <c r="AM17" s="65"/>
      <c r="AN17" s="65"/>
      <c r="AO17" s="65"/>
      <c r="AP17" s="65"/>
      <c r="AQ17" s="17"/>
      <c r="AR17" s="17"/>
      <c r="AS17" s="17"/>
      <c r="AT17" s="65"/>
      <c r="AU17" s="65"/>
      <c r="AV17" s="65"/>
      <c r="AW17" s="65"/>
      <c r="AX17" s="65"/>
      <c r="AY17" s="65"/>
    </row>
    <row r="18" spans="1:51" s="61" customFormat="1" ht="30.75" customHeight="1" x14ac:dyDescent="0.15">
      <c r="A18" s="139" t="s">
        <v>20</v>
      </c>
      <c r="B18" s="139"/>
      <c r="C18" s="50">
        <v>30</v>
      </c>
      <c r="D18" s="141" t="s">
        <v>83</v>
      </c>
      <c r="E18" s="142"/>
      <c r="F18" s="143"/>
      <c r="G18" s="127" t="s">
        <v>93</v>
      </c>
      <c r="H18" s="127"/>
      <c r="I18" s="127"/>
      <c r="J18" s="101" t="s">
        <v>65</v>
      </c>
      <c r="K18" s="140" t="s">
        <v>88</v>
      </c>
      <c r="L18" s="140"/>
      <c r="M18" s="140"/>
      <c r="N18" s="52"/>
      <c r="O18" s="17"/>
      <c r="P18" s="20"/>
      <c r="Q18" s="20"/>
      <c r="R18" s="20"/>
      <c r="S18" s="17"/>
      <c r="T18" s="17"/>
      <c r="U18" s="16"/>
      <c r="V18" s="16"/>
      <c r="W18" s="16"/>
      <c r="X18" s="17"/>
      <c r="Y18" s="17"/>
      <c r="Z18" s="17"/>
      <c r="AA18" s="17"/>
      <c r="AB18" s="17"/>
      <c r="AC18" s="17"/>
      <c r="AD18" s="60"/>
      <c r="AE18" s="60"/>
      <c r="AF18" s="16"/>
      <c r="AG18" s="16"/>
      <c r="AH18" s="17"/>
      <c r="AI18" s="17"/>
      <c r="AJ18" s="20"/>
      <c r="AK18" s="20"/>
      <c r="AL18" s="20"/>
      <c r="AM18" s="17"/>
      <c r="AN18" s="17"/>
      <c r="AO18" s="16"/>
      <c r="AP18" s="16"/>
      <c r="AQ18" s="17"/>
      <c r="AR18" s="17"/>
      <c r="AS18" s="17"/>
      <c r="AT18" s="17"/>
      <c r="AU18" s="17"/>
      <c r="AV18" s="60"/>
      <c r="AW18" s="60"/>
      <c r="AX18" s="16"/>
      <c r="AY18" s="16"/>
    </row>
    <row r="19" spans="1:51" s="61" customFormat="1" ht="30.75" customHeight="1" x14ac:dyDescent="0.15">
      <c r="A19" s="139" t="s">
        <v>21</v>
      </c>
      <c r="B19" s="139"/>
      <c r="C19" s="50">
        <v>29</v>
      </c>
      <c r="D19" s="141" t="s">
        <v>84</v>
      </c>
      <c r="E19" s="142"/>
      <c r="F19" s="143"/>
      <c r="G19" s="127" t="s">
        <v>94</v>
      </c>
      <c r="H19" s="127"/>
      <c r="I19" s="127"/>
      <c r="J19" s="101" t="s">
        <v>65</v>
      </c>
      <c r="K19" s="140" t="s">
        <v>89</v>
      </c>
      <c r="L19" s="140"/>
      <c r="M19" s="140"/>
      <c r="N19" s="52"/>
      <c r="O19" s="17"/>
      <c r="P19" s="20"/>
      <c r="Q19" s="20"/>
      <c r="R19" s="20"/>
      <c r="S19" s="17"/>
      <c r="T19" s="17"/>
      <c r="U19" s="16"/>
      <c r="V19" s="16"/>
      <c r="W19" s="16"/>
      <c r="X19" s="17"/>
      <c r="Y19" s="17"/>
      <c r="Z19" s="17"/>
      <c r="AA19" s="17"/>
      <c r="AB19" s="17"/>
      <c r="AC19" s="17"/>
      <c r="AD19" s="60"/>
      <c r="AE19" s="60"/>
      <c r="AF19" s="16"/>
      <c r="AG19" s="16"/>
      <c r="AH19" s="17"/>
      <c r="AI19" s="17"/>
      <c r="AJ19" s="20"/>
      <c r="AK19" s="20"/>
      <c r="AL19" s="20"/>
      <c r="AM19" s="17"/>
      <c r="AN19" s="17"/>
      <c r="AO19" s="16"/>
      <c r="AP19" s="16"/>
      <c r="AQ19" s="17"/>
      <c r="AR19" s="17"/>
      <c r="AS19" s="17"/>
      <c r="AT19" s="17"/>
      <c r="AU19" s="17"/>
      <c r="AV19" s="60"/>
      <c r="AW19" s="60"/>
      <c r="AX19" s="16"/>
      <c r="AY19" s="16"/>
    </row>
    <row r="20" spans="1:51" s="61" customFormat="1" ht="30.75" customHeight="1" x14ac:dyDescent="0.15">
      <c r="A20" s="139" t="s">
        <v>21</v>
      </c>
      <c r="B20" s="139"/>
      <c r="C20" s="50">
        <v>28</v>
      </c>
      <c r="D20" s="141" t="s">
        <v>87</v>
      </c>
      <c r="E20" s="142"/>
      <c r="F20" s="143"/>
      <c r="G20" s="127" t="s">
        <v>95</v>
      </c>
      <c r="H20" s="127"/>
      <c r="I20" s="127"/>
      <c r="J20" s="101" t="s">
        <v>65</v>
      </c>
      <c r="K20" s="140" t="s">
        <v>90</v>
      </c>
      <c r="L20" s="140"/>
      <c r="M20" s="140"/>
      <c r="N20" s="52"/>
      <c r="O20" s="17"/>
      <c r="P20" s="20"/>
      <c r="Q20" s="20"/>
      <c r="R20" s="20"/>
      <c r="S20" s="17"/>
      <c r="T20" s="17"/>
      <c r="U20" s="16"/>
      <c r="V20" s="16"/>
      <c r="W20" s="16"/>
      <c r="X20" s="17"/>
      <c r="Y20" s="17"/>
      <c r="Z20" s="17"/>
      <c r="AA20" s="17"/>
      <c r="AB20" s="17"/>
      <c r="AC20" s="17"/>
      <c r="AD20" s="60"/>
      <c r="AE20" s="60"/>
      <c r="AF20" s="16"/>
      <c r="AG20" s="16"/>
      <c r="AH20" s="17"/>
      <c r="AI20" s="17"/>
      <c r="AJ20" s="20"/>
      <c r="AK20" s="20"/>
      <c r="AL20" s="20"/>
      <c r="AM20" s="17"/>
      <c r="AN20" s="17"/>
      <c r="AO20" s="16"/>
      <c r="AP20" s="16"/>
      <c r="AQ20" s="17"/>
      <c r="AR20" s="17"/>
      <c r="AS20" s="17"/>
      <c r="AT20" s="17"/>
      <c r="AU20" s="17"/>
      <c r="AV20" s="60"/>
      <c r="AW20" s="60"/>
      <c r="AX20" s="16"/>
      <c r="AY20" s="16"/>
    </row>
    <row r="21" spans="1:51" s="61" customFormat="1" ht="30.75" customHeight="1" x14ac:dyDescent="0.15">
      <c r="A21" s="139" t="s">
        <v>67</v>
      </c>
      <c r="B21" s="139"/>
      <c r="C21" s="50" t="s">
        <v>68</v>
      </c>
      <c r="D21" s="141" t="s">
        <v>85</v>
      </c>
      <c r="E21" s="142"/>
      <c r="F21" s="143"/>
      <c r="G21" s="127" t="s">
        <v>96</v>
      </c>
      <c r="H21" s="127"/>
      <c r="I21" s="127"/>
      <c r="J21" s="101" t="s">
        <v>65</v>
      </c>
      <c r="K21" s="140"/>
      <c r="L21" s="140"/>
      <c r="M21" s="140"/>
      <c r="N21" s="52"/>
      <c r="O21" s="17"/>
      <c r="P21" s="20"/>
      <c r="Q21" s="20"/>
      <c r="R21" s="20"/>
      <c r="S21" s="17"/>
      <c r="T21" s="17"/>
      <c r="U21" s="16"/>
      <c r="V21" s="16"/>
      <c r="W21" s="16"/>
      <c r="X21" s="17"/>
      <c r="Y21" s="17"/>
      <c r="Z21" s="17"/>
      <c r="AA21" s="17"/>
      <c r="AB21" s="17"/>
      <c r="AC21" s="17"/>
      <c r="AD21" s="60"/>
      <c r="AE21" s="60"/>
      <c r="AF21" s="16"/>
      <c r="AG21" s="16"/>
      <c r="AH21" s="17"/>
      <c r="AI21" s="17"/>
      <c r="AJ21" s="20"/>
      <c r="AK21" s="20"/>
      <c r="AL21" s="20"/>
      <c r="AM21" s="17"/>
      <c r="AN21" s="17"/>
      <c r="AO21" s="16"/>
      <c r="AP21" s="16"/>
      <c r="AQ21" s="17"/>
      <c r="AR21" s="17"/>
      <c r="AS21" s="17"/>
      <c r="AT21" s="17"/>
      <c r="AU21" s="17"/>
      <c r="AV21" s="60"/>
      <c r="AW21" s="60"/>
      <c r="AX21" s="16"/>
      <c r="AY21" s="16"/>
    </row>
    <row r="22" spans="1:51" s="61" customFormat="1" ht="30.75" customHeight="1" x14ac:dyDescent="0.15">
      <c r="A22" s="139" t="s">
        <v>67</v>
      </c>
      <c r="B22" s="139"/>
      <c r="C22" s="50" t="s">
        <v>68</v>
      </c>
      <c r="D22" s="141" t="s">
        <v>86</v>
      </c>
      <c r="E22" s="142"/>
      <c r="F22" s="143"/>
      <c r="G22" s="127" t="s">
        <v>97</v>
      </c>
      <c r="H22" s="127"/>
      <c r="I22" s="127"/>
      <c r="J22" s="101" t="s">
        <v>65</v>
      </c>
      <c r="K22" s="140" t="s">
        <v>91</v>
      </c>
      <c r="L22" s="140"/>
      <c r="M22" s="140"/>
      <c r="N22" s="52"/>
      <c r="O22" s="17"/>
      <c r="P22" s="20"/>
      <c r="Q22" s="20"/>
      <c r="R22" s="20"/>
      <c r="S22" s="17"/>
      <c r="T22" s="17"/>
      <c r="U22" s="16"/>
      <c r="V22" s="16"/>
      <c r="W22" s="16"/>
      <c r="X22" s="17"/>
      <c r="Y22" s="17"/>
      <c r="Z22" s="17"/>
      <c r="AA22" s="17"/>
      <c r="AB22" s="17"/>
      <c r="AC22" s="17"/>
      <c r="AD22" s="60"/>
      <c r="AE22" s="60"/>
      <c r="AF22" s="16"/>
      <c r="AG22" s="16"/>
      <c r="AH22" s="17"/>
      <c r="AI22" s="17"/>
      <c r="AJ22" s="20"/>
      <c r="AK22" s="20"/>
      <c r="AL22" s="20"/>
      <c r="AM22" s="17"/>
      <c r="AN22" s="17"/>
      <c r="AO22" s="16"/>
      <c r="AP22" s="16"/>
      <c r="AQ22" s="17"/>
      <c r="AR22" s="17"/>
      <c r="AS22" s="17"/>
      <c r="AT22" s="17"/>
      <c r="AU22" s="17"/>
      <c r="AV22" s="60"/>
      <c r="AW22" s="60"/>
      <c r="AX22" s="16"/>
      <c r="AY22" s="16"/>
    </row>
    <row r="23" spans="1:51" ht="14.25" customHeight="1" x14ac:dyDescent="0.15">
      <c r="A23" s="10"/>
      <c r="B23" s="10"/>
      <c r="C23" s="62"/>
      <c r="D23" s="13"/>
      <c r="E23" s="13"/>
      <c r="F23" s="13"/>
      <c r="G23" s="13"/>
      <c r="H23" s="13"/>
      <c r="I23" s="55"/>
      <c r="J23" s="52"/>
      <c r="K23" s="52"/>
      <c r="L23" s="10"/>
      <c r="M23" s="10"/>
      <c r="N23" s="10"/>
      <c r="O23" s="12"/>
      <c r="R23" s="13"/>
      <c r="S23" s="10"/>
      <c r="T23" s="10"/>
      <c r="U23" s="16"/>
      <c r="V23" s="16"/>
      <c r="W23" s="16"/>
      <c r="X23" s="10"/>
      <c r="Y23" s="10"/>
      <c r="Z23" s="10"/>
      <c r="AA23" s="12"/>
      <c r="AB23" s="12"/>
      <c r="AC23" s="12"/>
      <c r="AD23" s="18"/>
      <c r="AE23" s="18"/>
      <c r="AF23" s="16"/>
      <c r="AG23" s="16"/>
      <c r="AH23" s="10"/>
      <c r="AI23" s="12"/>
      <c r="AJ23" s="13"/>
      <c r="AK23" s="13"/>
      <c r="AL23" s="13"/>
      <c r="AM23" s="10"/>
      <c r="AN23" s="10"/>
      <c r="AO23" s="16"/>
      <c r="AP23" s="16"/>
      <c r="AQ23" s="10"/>
      <c r="AR23" s="12"/>
      <c r="AS23" s="12"/>
      <c r="AT23" s="12"/>
      <c r="AU23" s="12"/>
      <c r="AV23" s="18"/>
      <c r="AW23" s="18"/>
      <c r="AX23" s="16"/>
      <c r="AY23" s="16"/>
    </row>
    <row r="24" spans="1:51" ht="18.75" x14ac:dyDescent="0.15">
      <c r="A24" s="10"/>
      <c r="B24" s="64" t="s">
        <v>22</v>
      </c>
      <c r="C24" s="12"/>
      <c r="D24" s="13"/>
      <c r="E24" s="13"/>
      <c r="F24" s="13"/>
      <c r="G24" s="13"/>
      <c r="H24" s="13"/>
      <c r="I24" s="55"/>
      <c r="J24" s="52"/>
      <c r="K24" s="52"/>
      <c r="L24" s="10"/>
      <c r="M24" s="10"/>
      <c r="N24" s="10"/>
      <c r="O24" s="12"/>
      <c r="R24" s="13"/>
      <c r="S24" s="10"/>
      <c r="T24" s="10"/>
      <c r="U24" s="16"/>
      <c r="V24" s="16"/>
      <c r="W24" s="16"/>
      <c r="X24" s="10"/>
      <c r="Y24" s="10"/>
      <c r="Z24" s="10"/>
      <c r="AA24" s="12"/>
      <c r="AB24" s="12"/>
      <c r="AC24" s="12"/>
      <c r="AD24" s="18"/>
      <c r="AE24" s="18"/>
      <c r="AF24" s="16"/>
      <c r="AG24" s="16"/>
      <c r="AH24" s="10"/>
      <c r="AI24" s="12"/>
      <c r="AJ24" s="13"/>
      <c r="AK24" s="13"/>
      <c r="AL24" s="13"/>
      <c r="AM24" s="10"/>
      <c r="AN24" s="10"/>
      <c r="AO24" s="16"/>
      <c r="AP24" s="16"/>
      <c r="AQ24" s="10"/>
      <c r="AR24" s="12"/>
      <c r="AS24" s="12"/>
      <c r="AT24" s="12"/>
      <c r="AU24" s="12"/>
      <c r="AV24" s="18"/>
      <c r="AW24" s="18"/>
      <c r="AX24" s="16"/>
      <c r="AY24" s="16"/>
    </row>
    <row r="25" spans="1:51" ht="39" customHeight="1" x14ac:dyDescent="0.15">
      <c r="B25" s="50" t="s">
        <v>23</v>
      </c>
      <c r="C25" s="171">
        <f>COUNTIF($L$28:$L$42,$N$28)+COUNTIF($E$28:$E$42,$N$28)</f>
        <v>8</v>
      </c>
      <c r="D25" s="172"/>
      <c r="E25" s="50" t="s">
        <v>24</v>
      </c>
      <c r="F25" s="76">
        <f>COUNTIF($L$28:$L$42,$N$29)+COUNTIF($E$28:$E$42,$N$29)</f>
        <v>3</v>
      </c>
      <c r="H25" s="50" t="s">
        <v>25</v>
      </c>
      <c r="I25" s="138">
        <f>C25+F25</f>
        <v>11</v>
      </c>
      <c r="J25" s="138"/>
      <c r="O25" s="17"/>
      <c r="P25" s="17"/>
      <c r="Q25" s="10"/>
      <c r="R25" s="17"/>
      <c r="S25" s="10"/>
      <c r="T25" s="17"/>
      <c r="U25" s="10"/>
      <c r="V25" s="10"/>
      <c r="W25" s="10"/>
      <c r="X25" s="17"/>
      <c r="Y25" s="17"/>
      <c r="Z25" s="17"/>
      <c r="AA25" s="17"/>
      <c r="AB25" s="17"/>
      <c r="AC25" s="17"/>
      <c r="AD25" s="19"/>
      <c r="AE25" s="17"/>
      <c r="AF25" s="19"/>
      <c r="AG25" s="19"/>
      <c r="AH25" s="17"/>
      <c r="AI25" s="17"/>
      <c r="AJ25" s="17"/>
      <c r="AK25" s="10"/>
      <c r="AL25" s="17"/>
      <c r="AM25" s="10"/>
      <c r="AN25" s="17"/>
      <c r="AO25" s="10"/>
      <c r="AP25" s="10"/>
      <c r="AQ25" s="17"/>
      <c r="AR25" s="17"/>
      <c r="AS25" s="17"/>
      <c r="AT25" s="19"/>
      <c r="AU25" s="17"/>
      <c r="AV25" s="19"/>
      <c r="AW25" s="17"/>
      <c r="AX25" s="19"/>
      <c r="AY25" s="19"/>
    </row>
    <row r="26" spans="1:51" ht="4.5" customHeight="1" x14ac:dyDescent="0.15"/>
    <row r="27" spans="1:51" ht="17.25" customHeight="1" x14ac:dyDescent="0.15">
      <c r="A27" s="50" t="s">
        <v>17</v>
      </c>
      <c r="B27" s="113" t="s">
        <v>26</v>
      </c>
      <c r="C27" s="114"/>
      <c r="D27" s="50" t="s">
        <v>27</v>
      </c>
      <c r="E27" s="51" t="s">
        <v>28</v>
      </c>
      <c r="F27" s="103" t="s">
        <v>69</v>
      </c>
      <c r="G27" s="49"/>
      <c r="H27" s="50" t="s">
        <v>17</v>
      </c>
      <c r="I27" s="139" t="s">
        <v>26</v>
      </c>
      <c r="J27" s="139"/>
      <c r="K27" s="50" t="s">
        <v>27</v>
      </c>
      <c r="L27" s="67" t="s">
        <v>28</v>
      </c>
      <c r="M27" s="103" t="s">
        <v>69</v>
      </c>
      <c r="N27" s="69"/>
      <c r="O27" s="17"/>
      <c r="P27" s="17"/>
      <c r="Q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D27" s="17"/>
      <c r="AE27" s="17"/>
      <c r="AF27" s="17"/>
      <c r="AG27" s="17"/>
      <c r="AH27" s="17"/>
      <c r="AI27" s="17"/>
      <c r="AJ27" s="17"/>
      <c r="AK27" s="17"/>
      <c r="AM27" s="17"/>
      <c r="AN27" s="17"/>
      <c r="AO27" s="17"/>
      <c r="AP27" s="17"/>
      <c r="AQ27" s="17"/>
      <c r="AR27" s="17"/>
      <c r="AS27" s="17"/>
      <c r="AT27" s="17"/>
      <c r="AV27" s="17"/>
      <c r="AW27" s="17"/>
      <c r="AX27" s="17"/>
      <c r="AY27" s="17"/>
    </row>
    <row r="28" spans="1:51" s="10" customFormat="1" ht="24" customHeight="1" x14ac:dyDescent="0.15">
      <c r="A28" s="48">
        <v>10</v>
      </c>
      <c r="B28" s="123" t="s">
        <v>57</v>
      </c>
      <c r="C28" s="123"/>
      <c r="D28" s="47" t="s">
        <v>33</v>
      </c>
      <c r="E28" s="47" t="s">
        <v>29</v>
      </c>
      <c r="F28" s="104" t="s">
        <v>98</v>
      </c>
      <c r="G28" s="49"/>
      <c r="H28" s="48"/>
      <c r="I28" s="123"/>
      <c r="J28" s="123"/>
      <c r="K28" s="47"/>
      <c r="L28" s="47"/>
      <c r="M28" s="104"/>
      <c r="N28" s="10" t="s">
        <v>29</v>
      </c>
      <c r="O28" s="10" t="s">
        <v>30</v>
      </c>
      <c r="S28" s="12"/>
      <c r="X28" s="12"/>
      <c r="Y28" s="12"/>
      <c r="Z28" s="12"/>
      <c r="AA28" s="17"/>
      <c r="AB28" s="17"/>
      <c r="AD28" s="12"/>
      <c r="AG28" s="17"/>
      <c r="AH28" s="12"/>
      <c r="AM28" s="12"/>
      <c r="AQ28" s="12"/>
      <c r="AR28" s="17"/>
      <c r="AS28" s="17"/>
      <c r="AT28" s="17"/>
      <c r="AV28" s="12"/>
      <c r="AY28" s="17"/>
    </row>
    <row r="29" spans="1:51" s="10" customFormat="1" ht="24" customHeight="1" x14ac:dyDescent="0.15">
      <c r="A29" s="48">
        <v>0</v>
      </c>
      <c r="B29" s="123" t="s">
        <v>58</v>
      </c>
      <c r="C29" s="123"/>
      <c r="D29" s="47" t="s">
        <v>33</v>
      </c>
      <c r="E29" s="47" t="s">
        <v>29</v>
      </c>
      <c r="F29" s="104" t="s">
        <v>99</v>
      </c>
      <c r="G29" s="49"/>
      <c r="H29" s="48"/>
      <c r="I29" s="123"/>
      <c r="J29" s="123"/>
      <c r="K29" s="47"/>
      <c r="L29" s="47"/>
      <c r="M29" s="104"/>
      <c r="N29" s="10" t="s">
        <v>31</v>
      </c>
      <c r="O29" s="10" t="s">
        <v>32</v>
      </c>
      <c r="S29" s="12"/>
      <c r="X29" s="12"/>
      <c r="Y29" s="12"/>
      <c r="Z29" s="12"/>
      <c r="AA29" s="17"/>
      <c r="AB29" s="17"/>
      <c r="AD29" s="12"/>
      <c r="AG29" s="17"/>
      <c r="AH29" s="12"/>
      <c r="AM29" s="12"/>
      <c r="AQ29" s="12"/>
      <c r="AR29" s="17"/>
      <c r="AS29" s="17"/>
      <c r="AT29" s="17"/>
      <c r="AV29" s="12"/>
      <c r="AY29" s="17"/>
    </row>
    <row r="30" spans="1:51" s="10" customFormat="1" ht="24" customHeight="1" x14ac:dyDescent="0.15">
      <c r="A30" s="48">
        <v>1</v>
      </c>
      <c r="B30" s="123" t="s">
        <v>59</v>
      </c>
      <c r="C30" s="123"/>
      <c r="D30" s="47" t="s">
        <v>32</v>
      </c>
      <c r="E30" s="47" t="s">
        <v>29</v>
      </c>
      <c r="F30" s="104" t="s">
        <v>98</v>
      </c>
      <c r="G30" s="49"/>
      <c r="H30" s="48"/>
      <c r="I30" s="123"/>
      <c r="J30" s="123"/>
      <c r="K30" s="47"/>
      <c r="L30" s="47"/>
      <c r="M30" s="104"/>
      <c r="N30" s="12"/>
      <c r="O30" s="10" t="s">
        <v>33</v>
      </c>
      <c r="S30" s="12"/>
      <c r="X30" s="12"/>
      <c r="Y30" s="12"/>
      <c r="Z30" s="12"/>
      <c r="AA30" s="17"/>
      <c r="AB30" s="17"/>
      <c r="AD30" s="12"/>
      <c r="AG30" s="17"/>
      <c r="AH30" s="12"/>
      <c r="AM30" s="12"/>
      <c r="AQ30" s="12"/>
      <c r="AR30" s="17"/>
      <c r="AS30" s="17"/>
      <c r="AT30" s="17"/>
      <c r="AV30" s="12"/>
      <c r="AY30" s="17"/>
    </row>
    <row r="31" spans="1:51" s="10" customFormat="1" ht="24" customHeight="1" x14ac:dyDescent="0.15">
      <c r="A31" s="48">
        <v>2</v>
      </c>
      <c r="B31" s="123" t="s">
        <v>60</v>
      </c>
      <c r="C31" s="123"/>
      <c r="D31" s="47" t="s">
        <v>30</v>
      </c>
      <c r="E31" s="47" t="s">
        <v>29</v>
      </c>
      <c r="F31" s="104" t="s">
        <v>100</v>
      </c>
      <c r="G31" s="49"/>
      <c r="H31" s="48"/>
      <c r="I31" s="123"/>
      <c r="J31" s="123"/>
      <c r="K31" s="47"/>
      <c r="L31" s="47"/>
      <c r="M31" s="104"/>
      <c r="N31" s="12"/>
      <c r="S31" s="12"/>
      <c r="X31" s="12"/>
      <c r="Y31" s="12"/>
      <c r="Z31" s="12"/>
      <c r="AA31" s="17"/>
      <c r="AB31" s="17"/>
      <c r="AD31" s="12"/>
      <c r="AG31" s="17"/>
      <c r="AH31" s="12"/>
      <c r="AM31" s="12"/>
      <c r="AQ31" s="12"/>
      <c r="AR31" s="17"/>
      <c r="AS31" s="17"/>
      <c r="AT31" s="17"/>
      <c r="AV31" s="12"/>
      <c r="AY31" s="17"/>
    </row>
    <row r="32" spans="1:51" s="10" customFormat="1" ht="24" customHeight="1" x14ac:dyDescent="0.15">
      <c r="A32" s="48">
        <v>3</v>
      </c>
      <c r="B32" s="123" t="s">
        <v>61</v>
      </c>
      <c r="C32" s="123"/>
      <c r="D32" s="47" t="s">
        <v>33</v>
      </c>
      <c r="E32" s="47" t="s">
        <v>29</v>
      </c>
      <c r="F32" s="104" t="s">
        <v>101</v>
      </c>
      <c r="G32" s="49"/>
      <c r="H32" s="48"/>
      <c r="I32" s="123"/>
      <c r="J32" s="123"/>
      <c r="K32" s="47"/>
      <c r="L32" s="47"/>
      <c r="M32" s="104"/>
      <c r="N32" s="12"/>
      <c r="S32" s="12"/>
      <c r="X32" s="12"/>
      <c r="Y32" s="12"/>
      <c r="Z32" s="12"/>
      <c r="AA32" s="17"/>
      <c r="AB32" s="17"/>
      <c r="AD32" s="12"/>
      <c r="AG32" s="17"/>
      <c r="AH32" s="12"/>
      <c r="AM32" s="12"/>
      <c r="AQ32" s="12"/>
      <c r="AR32" s="17"/>
      <c r="AS32" s="17"/>
      <c r="AT32" s="17"/>
      <c r="AV32" s="12"/>
      <c r="AY32" s="17"/>
    </row>
    <row r="33" spans="1:51" s="10" customFormat="1" ht="24" customHeight="1" x14ac:dyDescent="0.15">
      <c r="A33" s="48">
        <v>4</v>
      </c>
      <c r="B33" s="123" t="s">
        <v>62</v>
      </c>
      <c r="C33" s="123"/>
      <c r="D33" s="47" t="s">
        <v>33</v>
      </c>
      <c r="E33" s="47" t="s">
        <v>29</v>
      </c>
      <c r="F33" s="104" t="s">
        <v>102</v>
      </c>
      <c r="G33" s="49"/>
      <c r="H33" s="48"/>
      <c r="I33" s="123"/>
      <c r="J33" s="123"/>
      <c r="K33" s="47"/>
      <c r="L33" s="47"/>
      <c r="M33" s="104"/>
      <c r="N33" s="12"/>
      <c r="S33" s="12"/>
      <c r="X33" s="12"/>
      <c r="Y33" s="12"/>
      <c r="Z33" s="12"/>
      <c r="AA33" s="17"/>
      <c r="AB33" s="17"/>
      <c r="AD33" s="12"/>
      <c r="AH33" s="12"/>
      <c r="AM33" s="12"/>
      <c r="AQ33" s="12"/>
      <c r="AR33" s="17"/>
      <c r="AS33" s="17"/>
      <c r="AT33" s="17"/>
      <c r="AV33" s="12"/>
    </row>
    <row r="34" spans="1:51" s="10" customFormat="1" ht="24" customHeight="1" x14ac:dyDescent="0.15">
      <c r="A34" s="48">
        <v>5</v>
      </c>
      <c r="B34" s="123" t="s">
        <v>63</v>
      </c>
      <c r="C34" s="123"/>
      <c r="D34" s="47" t="s">
        <v>33</v>
      </c>
      <c r="E34" s="47" t="s">
        <v>29</v>
      </c>
      <c r="F34" s="104" t="s">
        <v>103</v>
      </c>
      <c r="G34" s="49"/>
      <c r="H34" s="48"/>
      <c r="I34" s="123"/>
      <c r="J34" s="123"/>
      <c r="K34" s="47"/>
      <c r="L34" s="47"/>
      <c r="M34" s="104"/>
      <c r="N34" s="12"/>
      <c r="S34" s="12"/>
      <c r="X34" s="12"/>
      <c r="Y34" s="12"/>
      <c r="Z34" s="12"/>
      <c r="AA34" s="17"/>
      <c r="AB34" s="17"/>
      <c r="AD34" s="12"/>
      <c r="AH34" s="12"/>
      <c r="AM34" s="12"/>
      <c r="AQ34" s="12"/>
      <c r="AR34" s="17"/>
      <c r="AS34" s="17"/>
      <c r="AT34" s="17"/>
      <c r="AV34" s="12"/>
    </row>
    <row r="35" spans="1:51" s="10" customFormat="1" ht="24" customHeight="1" x14ac:dyDescent="0.15">
      <c r="A35" s="48">
        <v>6</v>
      </c>
      <c r="B35" s="123" t="s">
        <v>63</v>
      </c>
      <c r="C35" s="123"/>
      <c r="D35" s="47" t="s">
        <v>33</v>
      </c>
      <c r="E35" s="47" t="s">
        <v>29</v>
      </c>
      <c r="F35" s="104" t="s">
        <v>104</v>
      </c>
      <c r="G35" s="49"/>
      <c r="H35" s="48"/>
      <c r="I35" s="123"/>
      <c r="J35" s="123"/>
      <c r="K35" s="47"/>
      <c r="L35" s="47"/>
      <c r="M35" s="104"/>
      <c r="N35" s="12"/>
      <c r="S35" s="12"/>
      <c r="X35" s="12"/>
      <c r="Y35" s="12"/>
      <c r="Z35" s="12"/>
      <c r="AA35" s="17"/>
      <c r="AB35" s="17"/>
      <c r="AD35" s="12"/>
      <c r="AH35" s="12"/>
      <c r="AM35" s="12"/>
      <c r="AQ35" s="12"/>
      <c r="AR35" s="17"/>
      <c r="AS35" s="17"/>
      <c r="AT35" s="17"/>
      <c r="AV35" s="12"/>
    </row>
    <row r="36" spans="1:51" s="10" customFormat="1" ht="24" customHeight="1" x14ac:dyDescent="0.15">
      <c r="A36" s="48">
        <v>7</v>
      </c>
      <c r="B36" s="123" t="s">
        <v>63</v>
      </c>
      <c r="C36" s="123"/>
      <c r="D36" s="47" t="s">
        <v>32</v>
      </c>
      <c r="E36" s="47" t="s">
        <v>31</v>
      </c>
      <c r="F36" s="104" t="s">
        <v>105</v>
      </c>
      <c r="G36" s="49"/>
      <c r="H36" s="48"/>
      <c r="I36" s="123"/>
      <c r="J36" s="123"/>
      <c r="K36" s="47"/>
      <c r="L36" s="47"/>
      <c r="M36" s="104"/>
      <c r="N36" s="12"/>
      <c r="S36" s="12"/>
      <c r="X36" s="12"/>
      <c r="Y36" s="12"/>
      <c r="Z36" s="12"/>
      <c r="AA36" s="17"/>
      <c r="AB36" s="17"/>
      <c r="AD36" s="12"/>
      <c r="AH36" s="12"/>
      <c r="AM36" s="12"/>
      <c r="AQ36" s="12"/>
      <c r="AR36" s="17"/>
      <c r="AS36" s="17"/>
      <c r="AT36" s="17"/>
      <c r="AV36" s="12"/>
    </row>
    <row r="37" spans="1:51" s="10" customFormat="1" ht="24" customHeight="1" x14ac:dyDescent="0.15">
      <c r="A37" s="48">
        <v>8</v>
      </c>
      <c r="B37" s="123" t="s">
        <v>62</v>
      </c>
      <c r="C37" s="123"/>
      <c r="D37" s="47" t="s">
        <v>32</v>
      </c>
      <c r="E37" s="47" t="s">
        <v>31</v>
      </c>
      <c r="F37" s="104" t="s">
        <v>106</v>
      </c>
      <c r="G37" s="49"/>
      <c r="H37" s="48"/>
      <c r="I37" s="123"/>
      <c r="J37" s="123"/>
      <c r="K37" s="47"/>
      <c r="L37" s="47"/>
      <c r="M37" s="104"/>
      <c r="N37" s="12"/>
      <c r="S37" s="12"/>
      <c r="X37" s="12"/>
      <c r="Y37" s="12"/>
      <c r="Z37" s="12"/>
      <c r="AA37" s="17"/>
      <c r="AB37" s="17"/>
      <c r="AD37" s="12"/>
      <c r="AH37" s="12"/>
      <c r="AM37" s="12"/>
      <c r="AQ37" s="12"/>
      <c r="AR37" s="17"/>
      <c r="AS37" s="17"/>
      <c r="AT37" s="17"/>
      <c r="AV37" s="12"/>
    </row>
    <row r="38" spans="1:51" s="10" customFormat="1" ht="24" customHeight="1" x14ac:dyDescent="0.15">
      <c r="A38" s="48">
        <v>9</v>
      </c>
      <c r="B38" s="123" t="s">
        <v>62</v>
      </c>
      <c r="C38" s="123"/>
      <c r="D38" s="47" t="s">
        <v>32</v>
      </c>
      <c r="E38" s="47" t="s">
        <v>31</v>
      </c>
      <c r="F38" s="104" t="s">
        <v>107</v>
      </c>
      <c r="G38" s="49"/>
      <c r="H38" s="48"/>
      <c r="I38" s="123"/>
      <c r="J38" s="123"/>
      <c r="K38" s="47"/>
      <c r="L38" s="47"/>
      <c r="M38" s="104"/>
      <c r="N38" s="12"/>
      <c r="S38" s="12"/>
      <c r="X38" s="12"/>
      <c r="Y38" s="12"/>
      <c r="Z38" s="12"/>
      <c r="AA38" s="17"/>
      <c r="AB38" s="17"/>
      <c r="AD38" s="12"/>
      <c r="AH38" s="12"/>
      <c r="AM38" s="12"/>
      <c r="AQ38" s="12"/>
      <c r="AR38" s="17"/>
      <c r="AS38" s="17"/>
      <c r="AT38" s="17"/>
      <c r="AV38" s="12"/>
    </row>
    <row r="39" spans="1:51" s="10" customFormat="1" ht="24" customHeight="1" x14ac:dyDescent="0.15">
      <c r="A39" s="48"/>
      <c r="B39" s="125"/>
      <c r="C39" s="126"/>
      <c r="D39" s="47"/>
      <c r="E39" s="47"/>
      <c r="F39" s="104"/>
      <c r="G39" s="49"/>
      <c r="H39" s="48"/>
      <c r="I39" s="123"/>
      <c r="J39" s="123"/>
      <c r="K39" s="47"/>
      <c r="L39" s="47"/>
      <c r="M39" s="104"/>
      <c r="N39" s="12"/>
      <c r="S39" s="12"/>
      <c r="X39" s="12"/>
      <c r="Y39" s="12"/>
      <c r="Z39" s="12"/>
      <c r="AA39" s="17"/>
      <c r="AB39" s="17"/>
      <c r="AD39" s="12"/>
      <c r="AH39" s="12"/>
      <c r="AM39" s="12"/>
      <c r="AQ39" s="12"/>
      <c r="AR39" s="17"/>
      <c r="AS39" s="17"/>
      <c r="AT39" s="17"/>
      <c r="AV39" s="12"/>
    </row>
    <row r="40" spans="1:51" s="10" customFormat="1" ht="24" customHeight="1" x14ac:dyDescent="0.15">
      <c r="A40" s="48"/>
      <c r="B40" s="125"/>
      <c r="C40" s="126"/>
      <c r="D40" s="47"/>
      <c r="E40" s="47"/>
      <c r="F40" s="104"/>
      <c r="G40" s="49"/>
      <c r="H40" s="48"/>
      <c r="I40" s="123"/>
      <c r="J40" s="123"/>
      <c r="K40" s="47"/>
      <c r="L40" s="47"/>
      <c r="M40" s="104"/>
      <c r="N40" s="12"/>
      <c r="S40" s="12"/>
      <c r="X40" s="12"/>
      <c r="Y40" s="12"/>
      <c r="Z40" s="12"/>
      <c r="AA40" s="17"/>
      <c r="AB40" s="17"/>
      <c r="AD40" s="12"/>
      <c r="AH40" s="12"/>
      <c r="AM40" s="12"/>
      <c r="AQ40" s="12"/>
      <c r="AR40" s="17"/>
      <c r="AS40" s="17"/>
      <c r="AT40" s="17"/>
      <c r="AV40" s="12"/>
    </row>
    <row r="41" spans="1:51" s="10" customFormat="1" ht="24" customHeight="1" x14ac:dyDescent="0.15">
      <c r="A41" s="48"/>
      <c r="B41" s="125"/>
      <c r="C41" s="126"/>
      <c r="D41" s="47"/>
      <c r="E41" s="47"/>
      <c r="F41" s="104"/>
      <c r="G41" s="49"/>
      <c r="H41" s="48"/>
      <c r="I41" s="123"/>
      <c r="J41" s="123"/>
      <c r="K41" s="47"/>
      <c r="L41" s="47"/>
      <c r="M41" s="104"/>
      <c r="N41" s="12"/>
      <c r="S41" s="12"/>
      <c r="X41" s="12"/>
      <c r="Y41" s="12"/>
      <c r="Z41" s="12"/>
      <c r="AA41" s="17"/>
      <c r="AB41" s="17"/>
      <c r="AD41" s="12"/>
      <c r="AH41" s="12"/>
      <c r="AM41" s="12"/>
      <c r="AQ41" s="12"/>
      <c r="AR41" s="17"/>
      <c r="AS41" s="17"/>
      <c r="AT41" s="17"/>
      <c r="AV41" s="12"/>
    </row>
    <row r="42" spans="1:51" s="10" customFormat="1" ht="24" customHeight="1" x14ac:dyDescent="0.15">
      <c r="A42" s="48"/>
      <c r="B42" s="125"/>
      <c r="C42" s="126"/>
      <c r="D42" s="47"/>
      <c r="E42" s="47"/>
      <c r="F42" s="104"/>
      <c r="G42" s="49"/>
      <c r="H42" s="48"/>
      <c r="I42" s="123"/>
      <c r="J42" s="123"/>
      <c r="K42" s="47"/>
      <c r="L42" s="47"/>
      <c r="M42" s="104"/>
      <c r="N42" s="12"/>
      <c r="S42" s="12"/>
      <c r="X42" s="12"/>
      <c r="Y42" s="12"/>
      <c r="Z42" s="12"/>
      <c r="AA42" s="17"/>
      <c r="AB42" s="17"/>
      <c r="AD42" s="12"/>
      <c r="AH42" s="12"/>
      <c r="AM42" s="12"/>
      <c r="AQ42" s="12"/>
      <c r="AR42" s="17"/>
      <c r="AS42" s="17"/>
      <c r="AT42" s="17"/>
      <c r="AV42" s="12"/>
    </row>
    <row r="43" spans="1:51" s="37" customFormat="1" ht="16.5" x14ac:dyDescent="0.15">
      <c r="A43" s="110" t="s">
        <v>34</v>
      </c>
      <c r="L43" s="30"/>
      <c r="M43" s="30"/>
      <c r="N43" s="30"/>
      <c r="O43" s="30"/>
      <c r="P43" s="19"/>
      <c r="Q43" s="19"/>
      <c r="R43" s="30"/>
      <c r="S43" s="30"/>
      <c r="T43" s="30"/>
      <c r="U43" s="30"/>
      <c r="V43" s="30"/>
      <c r="W43" s="30"/>
      <c r="X43" s="19"/>
      <c r="Y43" s="19"/>
      <c r="Z43" s="19"/>
      <c r="AA43" s="19"/>
      <c r="AB43" s="19"/>
      <c r="AD43" s="19"/>
      <c r="AE43" s="19"/>
      <c r="AF43" s="19"/>
      <c r="AH43" s="30"/>
      <c r="AI43" s="30"/>
      <c r="AJ43" s="30"/>
      <c r="AK43" s="30"/>
      <c r="AL43" s="30"/>
      <c r="AM43" s="30"/>
      <c r="AN43" s="30"/>
      <c r="AO43" s="30"/>
      <c r="AP43" s="30"/>
      <c r="AQ43" s="19"/>
      <c r="AR43" s="19"/>
      <c r="AS43" s="19"/>
      <c r="AV43" s="19"/>
      <c r="AW43" s="19"/>
      <c r="AX43" s="19"/>
    </row>
    <row r="44" spans="1:51" s="37" customFormat="1" ht="16.5" x14ac:dyDescent="0.15">
      <c r="A44" s="110" t="s">
        <v>35</v>
      </c>
      <c r="L44" s="30"/>
      <c r="M44" s="30"/>
      <c r="N44" s="30"/>
      <c r="O44" s="30"/>
      <c r="P44" s="19"/>
      <c r="Q44" s="19"/>
      <c r="R44" s="30"/>
      <c r="S44" s="30"/>
      <c r="T44" s="30"/>
      <c r="U44" s="30"/>
      <c r="V44" s="30"/>
      <c r="W44" s="30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30"/>
      <c r="AI44" s="30"/>
      <c r="AJ44" s="30"/>
      <c r="AK44" s="30"/>
      <c r="AL44" s="30"/>
      <c r="AM44" s="30"/>
      <c r="AN44" s="30"/>
      <c r="AO44" s="30"/>
      <c r="AP44" s="30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s="37" customFormat="1" ht="16.5" x14ac:dyDescent="0.15">
      <c r="A45" s="37" t="s">
        <v>36</v>
      </c>
      <c r="L45" s="30"/>
      <c r="M45" s="30"/>
      <c r="N45" s="30"/>
      <c r="O45" s="30"/>
      <c r="P45" s="19"/>
      <c r="Q45" s="19"/>
      <c r="R45" s="30"/>
      <c r="S45" s="30"/>
      <c r="T45" s="30"/>
      <c r="U45" s="30"/>
      <c r="V45" s="30"/>
      <c r="W45" s="30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0"/>
      <c r="AI45" s="30"/>
      <c r="AJ45" s="30"/>
      <c r="AK45" s="30"/>
      <c r="AL45" s="30"/>
      <c r="AM45" s="30"/>
      <c r="AN45" s="30"/>
      <c r="AO45" s="30"/>
      <c r="AP45" s="30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s="37" customFormat="1" ht="16.5" x14ac:dyDescent="0.15">
      <c r="A46" s="110" t="s">
        <v>37</v>
      </c>
      <c r="L46" s="30"/>
      <c r="M46" s="30"/>
      <c r="N46" s="30"/>
      <c r="O46" s="30"/>
      <c r="P46" s="19"/>
      <c r="Q46" s="1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</row>
    <row r="47" spans="1:51" ht="13.5" customHeight="1" thickBot="1" x14ac:dyDescent="0.2">
      <c r="A47" s="110" t="s">
        <v>110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78"/>
      <c r="Q47" s="78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</row>
    <row r="48" spans="1:51" s="27" customFormat="1" ht="24" thickBot="1" x14ac:dyDescent="0.2">
      <c r="B48" s="23" t="s">
        <v>64</v>
      </c>
      <c r="C48" s="24" t="s">
        <v>71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P48" s="79"/>
      <c r="Q48" s="79"/>
      <c r="R48" s="66"/>
      <c r="S48" s="66"/>
      <c r="T48" s="25"/>
      <c r="U48" s="25"/>
      <c r="V48" s="25"/>
      <c r="W48" s="25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5"/>
      <c r="AI48" s="25"/>
      <c r="AJ48" s="25"/>
      <c r="AK48" s="25"/>
      <c r="AL48" s="25"/>
      <c r="AM48" s="25"/>
      <c r="AN48" s="25"/>
      <c r="AO48" s="25"/>
      <c r="AP48" s="25"/>
      <c r="AQ48" s="26"/>
      <c r="AR48" s="26"/>
      <c r="AS48" s="26"/>
      <c r="AT48" s="26"/>
      <c r="AU48" s="26"/>
      <c r="AV48" s="26"/>
      <c r="AW48" s="26"/>
      <c r="AX48" s="26"/>
      <c r="AY48" s="26"/>
    </row>
    <row r="49" spans="1:51" s="29" customFormat="1" ht="13.5" customHeight="1" x14ac:dyDescent="0.15">
      <c r="B49" s="28" t="s">
        <v>39</v>
      </c>
      <c r="N49" s="70"/>
      <c r="P49" s="79"/>
      <c r="Q49" s="79"/>
      <c r="R49" s="66"/>
      <c r="S49" s="66"/>
    </row>
    <row r="50" spans="1:51" ht="28.5" customHeight="1" x14ac:dyDescent="0.2">
      <c r="B50" s="153" t="s">
        <v>54</v>
      </c>
      <c r="C50" s="153"/>
      <c r="D50" s="71" t="s">
        <v>40</v>
      </c>
      <c r="G50" s="152" t="s">
        <v>41</v>
      </c>
      <c r="H50" s="152"/>
      <c r="I50" s="149" t="s">
        <v>109</v>
      </c>
      <c r="J50" s="149"/>
      <c r="K50" s="149"/>
      <c r="L50" s="72" t="s">
        <v>42</v>
      </c>
      <c r="M50" s="72"/>
      <c r="N50" s="37"/>
      <c r="P50" s="80"/>
      <c r="Q50" s="80"/>
      <c r="R50" s="73"/>
      <c r="S50" s="73"/>
      <c r="T50" s="35"/>
      <c r="U50" s="35"/>
      <c r="V50" s="35"/>
      <c r="W50" s="36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1"/>
      <c r="AI50" s="31"/>
      <c r="AJ50" s="32"/>
      <c r="AK50" s="30"/>
      <c r="AL50" s="33"/>
      <c r="AM50" s="34"/>
      <c r="AN50" s="38"/>
      <c r="AO50" s="38"/>
      <c r="AP50" s="39"/>
      <c r="AQ50" s="37"/>
      <c r="AR50" s="37"/>
      <c r="AS50" s="37"/>
      <c r="AT50" s="37"/>
      <c r="AU50" s="37"/>
      <c r="AV50" s="37"/>
      <c r="AW50" s="37"/>
      <c r="AX50" s="37"/>
      <c r="AY50" s="37"/>
    </row>
    <row r="51" spans="1:51" ht="15" customHeight="1" x14ac:dyDescent="0.1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P51" s="79"/>
      <c r="Q51" s="79"/>
      <c r="R51" s="66"/>
      <c r="S51" s="6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</row>
    <row r="52" spans="1:51" ht="15" customHeight="1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P52" s="79"/>
      <c r="Q52" s="79"/>
      <c r="R52" s="66"/>
      <c r="S52" s="6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</row>
    <row r="53" spans="1:51" ht="21" x14ac:dyDescent="0.2">
      <c r="B53" s="66" t="s">
        <v>43</v>
      </c>
      <c r="L53" s="40"/>
      <c r="M53" s="40"/>
      <c r="P53" s="79"/>
      <c r="Q53" s="79"/>
      <c r="R53" s="66"/>
      <c r="S53" s="66"/>
      <c r="T53" s="40"/>
      <c r="U53" s="43"/>
      <c r="V53" s="43"/>
      <c r="W53" s="13"/>
      <c r="X53" s="31"/>
      <c r="Y53" s="31"/>
      <c r="Z53" s="31"/>
      <c r="AA53" s="31"/>
      <c r="AB53" s="32"/>
      <c r="AC53" s="33"/>
      <c r="AD53" s="34"/>
      <c r="AE53" s="31"/>
      <c r="AF53" s="31"/>
      <c r="AG53" s="44"/>
      <c r="AH53" s="146"/>
      <c r="AI53" s="146"/>
      <c r="AJ53" s="32"/>
      <c r="AK53" s="30"/>
      <c r="AL53" s="33"/>
      <c r="AM53" s="34"/>
      <c r="AN53" s="147"/>
      <c r="AO53" s="147"/>
      <c r="AP53" s="148"/>
      <c r="AQ53" s="144"/>
      <c r="AR53" s="144"/>
      <c r="AS53" s="32"/>
      <c r="AT53" s="30"/>
      <c r="AU53" s="33"/>
      <c r="AV53" s="34"/>
      <c r="AW53" s="144"/>
      <c r="AX53" s="144"/>
      <c r="AY53" s="145"/>
    </row>
    <row r="54" spans="1:51" ht="18.75" x14ac:dyDescent="0.2">
      <c r="B54" s="66" t="s">
        <v>44</v>
      </c>
      <c r="P54" s="79"/>
      <c r="Q54" s="79"/>
      <c r="R54" s="66"/>
      <c r="S54" s="66"/>
      <c r="T54" s="46"/>
      <c r="U54" s="41"/>
      <c r="V54" s="41"/>
      <c r="AA54" s="45"/>
      <c r="AB54" s="45"/>
      <c r="AC54" s="42"/>
      <c r="AD54" s="42"/>
      <c r="AE54" s="46"/>
      <c r="AF54" s="41"/>
      <c r="AI54" s="45"/>
      <c r="AJ54" s="45"/>
      <c r="AK54" s="46"/>
      <c r="AL54" s="42"/>
      <c r="AM54" s="42"/>
      <c r="AN54" s="46"/>
      <c r="AO54" s="41"/>
      <c r="AR54" s="45"/>
      <c r="AS54" s="45"/>
      <c r="AT54" s="46"/>
      <c r="AU54" s="42"/>
      <c r="AV54" s="42"/>
      <c r="AW54" s="46"/>
      <c r="AX54" s="41"/>
    </row>
    <row r="55" spans="1:51" ht="18.75" x14ac:dyDescent="0.2">
      <c r="A55" s="1"/>
      <c r="B55" s="73" t="s">
        <v>45</v>
      </c>
      <c r="C55" s="1"/>
      <c r="D55" s="1"/>
      <c r="E55" s="1"/>
      <c r="F55" s="1"/>
      <c r="G55" s="1"/>
      <c r="H55" s="1"/>
      <c r="I55" s="1"/>
      <c r="J55" s="1"/>
      <c r="K55" s="1"/>
      <c r="P55" s="79"/>
      <c r="Q55" s="79"/>
      <c r="R55" s="66"/>
      <c r="S55" s="66"/>
    </row>
    <row r="56" spans="1:51" ht="18.75" x14ac:dyDescent="0.15">
      <c r="A56" s="4"/>
      <c r="B56" s="66" t="s">
        <v>46</v>
      </c>
      <c r="C56" s="4"/>
      <c r="D56" s="4"/>
      <c r="E56" s="4"/>
      <c r="F56" s="4"/>
      <c r="G56" s="4"/>
      <c r="H56" s="4"/>
      <c r="I56" s="4"/>
      <c r="J56" s="4"/>
      <c r="K56" s="4"/>
      <c r="P56" s="79"/>
      <c r="Q56" s="79"/>
      <c r="R56" s="66"/>
      <c r="S56" s="66"/>
    </row>
    <row r="57" spans="1:51" ht="18.75" x14ac:dyDescent="0.15">
      <c r="B57" s="66" t="s">
        <v>47</v>
      </c>
      <c r="K57" s="6"/>
      <c r="P57" s="79"/>
      <c r="Q57" s="79"/>
      <c r="R57" s="66"/>
      <c r="S57" s="66"/>
    </row>
    <row r="58" spans="1:51" ht="18.75" x14ac:dyDescent="0.15">
      <c r="A58" s="7"/>
      <c r="B58" s="66" t="s">
        <v>48</v>
      </c>
      <c r="C58" s="8"/>
      <c r="D58" s="8"/>
      <c r="E58" s="8"/>
      <c r="F58" s="8"/>
      <c r="G58" s="8"/>
      <c r="H58" s="9"/>
      <c r="I58" s="9"/>
      <c r="J58" s="10"/>
      <c r="K58" s="10"/>
      <c r="P58" s="79"/>
      <c r="Q58" s="79"/>
      <c r="R58" s="66"/>
      <c r="S58" s="66"/>
    </row>
    <row r="59" spans="1:51" ht="18.75" x14ac:dyDescent="0.15">
      <c r="A59" s="7"/>
      <c r="B59" s="66" t="s">
        <v>49</v>
      </c>
      <c r="C59" s="11"/>
      <c r="D59" s="11"/>
      <c r="E59" s="11"/>
      <c r="F59" s="11"/>
      <c r="G59" s="11"/>
      <c r="H59" s="9"/>
      <c r="I59" s="9"/>
      <c r="J59" s="10"/>
      <c r="K59" s="10"/>
      <c r="P59" s="79"/>
      <c r="Q59" s="79"/>
      <c r="R59" s="66"/>
      <c r="S59" s="66"/>
    </row>
    <row r="60" spans="1:51" ht="18.75" x14ac:dyDescent="0.15">
      <c r="A60" s="12"/>
      <c r="B60" s="66" t="s">
        <v>50</v>
      </c>
      <c r="C60" s="12"/>
      <c r="D60" s="12"/>
      <c r="E60" s="12"/>
      <c r="F60" s="12"/>
      <c r="G60" s="12"/>
      <c r="H60" s="12"/>
      <c r="I60" s="10"/>
      <c r="J60" s="15"/>
      <c r="K60" s="15"/>
      <c r="P60" s="79"/>
      <c r="Q60" s="79"/>
      <c r="R60" s="66"/>
      <c r="S60" s="66"/>
    </row>
    <row r="61" spans="1:51" ht="18.75" x14ac:dyDescent="0.15">
      <c r="A61" s="12"/>
      <c r="B61" s="66" t="s">
        <v>51</v>
      </c>
      <c r="C61" s="12"/>
      <c r="D61" s="12"/>
      <c r="E61" s="12"/>
      <c r="F61" s="12"/>
      <c r="G61" s="12"/>
      <c r="H61" s="12"/>
      <c r="I61" s="10"/>
      <c r="J61" s="15"/>
      <c r="K61" s="15"/>
      <c r="P61" s="79"/>
      <c r="Q61" s="79"/>
      <c r="R61" s="66"/>
      <c r="S61" s="66"/>
    </row>
    <row r="62" spans="1:51" ht="18.75" x14ac:dyDescent="0.15">
      <c r="A62" s="12"/>
      <c r="B62" s="66" t="s">
        <v>52</v>
      </c>
      <c r="C62" s="12"/>
      <c r="D62" s="12"/>
      <c r="E62" s="12"/>
      <c r="F62" s="12"/>
      <c r="G62" s="12"/>
      <c r="H62" s="12"/>
      <c r="I62" s="10"/>
      <c r="J62" s="15"/>
      <c r="K62" s="15"/>
      <c r="N62" s="29"/>
      <c r="O62" s="66"/>
      <c r="P62" s="79"/>
      <c r="Q62" s="79"/>
      <c r="R62" s="66"/>
      <c r="S62" s="66"/>
    </row>
    <row r="63" spans="1:51" ht="18.75" x14ac:dyDescent="0.15">
      <c r="A63" s="10"/>
      <c r="B63" s="66" t="s">
        <v>53</v>
      </c>
      <c r="C63" s="12"/>
      <c r="D63" s="8"/>
      <c r="E63" s="8"/>
      <c r="F63" s="8"/>
      <c r="G63" s="8"/>
      <c r="H63" s="8"/>
      <c r="I63" s="8"/>
      <c r="J63" s="8"/>
      <c r="K63" s="8"/>
      <c r="N63" s="37"/>
      <c r="O63" s="66"/>
      <c r="P63" s="79"/>
      <c r="Q63" s="79"/>
      <c r="R63" s="66"/>
      <c r="S63" s="66"/>
    </row>
    <row r="64" spans="1:51" ht="18.75" x14ac:dyDescent="0.2">
      <c r="A64" s="10"/>
      <c r="B64" s="66" t="s">
        <v>54</v>
      </c>
      <c r="C64" s="12"/>
      <c r="D64" s="8"/>
      <c r="E64" s="8"/>
      <c r="F64" s="8"/>
      <c r="G64" s="8"/>
      <c r="H64" s="8"/>
      <c r="I64" s="8"/>
      <c r="J64" s="8"/>
      <c r="K64" s="8"/>
      <c r="N64" s="40"/>
      <c r="O64" s="66"/>
      <c r="P64" s="79"/>
      <c r="Q64" s="79"/>
      <c r="R64" s="66"/>
      <c r="S64" s="66"/>
    </row>
    <row r="65" spans="1:19" ht="18.75" x14ac:dyDescent="0.15">
      <c r="A65" s="12"/>
      <c r="B65" s="66" t="s">
        <v>55</v>
      </c>
      <c r="C65" s="12"/>
      <c r="D65" s="12"/>
      <c r="E65" s="12"/>
      <c r="F65" s="12"/>
      <c r="G65" s="12"/>
      <c r="H65" s="12"/>
      <c r="I65" s="10"/>
      <c r="J65" s="15"/>
      <c r="K65" s="15"/>
      <c r="O65" s="66"/>
      <c r="P65" s="79"/>
      <c r="Q65" s="79"/>
      <c r="R65" s="66"/>
      <c r="S65" s="66"/>
    </row>
    <row r="66" spans="1:19" ht="18.75" x14ac:dyDescent="0.15">
      <c r="A66" s="12"/>
      <c r="B66" s="66" t="s">
        <v>56</v>
      </c>
      <c r="C66" s="12"/>
      <c r="D66" s="12"/>
      <c r="E66" s="12"/>
      <c r="F66" s="12"/>
      <c r="G66" s="12"/>
      <c r="H66" s="12"/>
      <c r="I66" s="10"/>
      <c r="J66" s="15"/>
      <c r="K66" s="15"/>
      <c r="O66" s="66"/>
      <c r="P66" s="79"/>
      <c r="Q66" s="79"/>
      <c r="R66" s="66"/>
      <c r="S66" s="66"/>
    </row>
    <row r="67" spans="1:19" ht="16.5" customHeight="1" x14ac:dyDescent="0.15">
      <c r="A67" s="10"/>
      <c r="B67" s="10"/>
      <c r="C67" s="12"/>
      <c r="D67" s="8"/>
      <c r="E67" s="8"/>
      <c r="F67" s="8"/>
      <c r="G67" s="8"/>
      <c r="H67" s="8"/>
      <c r="I67" s="8"/>
      <c r="J67" s="8"/>
      <c r="K67" s="8"/>
      <c r="O67" s="66"/>
      <c r="P67" s="79"/>
      <c r="Q67" s="79"/>
      <c r="R67" s="66"/>
      <c r="S67" s="66"/>
    </row>
    <row r="68" spans="1:19" ht="16.5" customHeight="1" x14ac:dyDescent="0.15">
      <c r="A68" s="10"/>
      <c r="B68" s="10"/>
      <c r="C68" s="12"/>
      <c r="D68" s="8"/>
      <c r="E68" s="8"/>
      <c r="F68" s="8"/>
      <c r="G68" s="8"/>
      <c r="H68" s="8"/>
      <c r="I68" s="8"/>
      <c r="J68" s="8"/>
      <c r="K68" s="8"/>
      <c r="O68" s="66"/>
      <c r="P68" s="79"/>
      <c r="Q68" s="79"/>
      <c r="R68" s="66"/>
      <c r="S68" s="66"/>
    </row>
    <row r="69" spans="1:19" ht="16.5" customHeight="1" x14ac:dyDescent="0.15">
      <c r="A69" s="17"/>
      <c r="B69" s="12"/>
      <c r="C69" s="12"/>
      <c r="D69" s="12"/>
      <c r="E69" s="12"/>
      <c r="F69" s="12"/>
      <c r="G69" s="12"/>
      <c r="H69" s="18"/>
      <c r="I69" s="18"/>
      <c r="J69" s="16"/>
      <c r="K69" s="16"/>
      <c r="O69" s="66"/>
      <c r="P69" s="79"/>
      <c r="Q69" s="79"/>
      <c r="R69" s="66"/>
      <c r="S69" s="66"/>
    </row>
    <row r="70" spans="1:19" ht="16.5" customHeight="1" x14ac:dyDescent="0.15">
      <c r="A70" s="10"/>
      <c r="B70" s="10"/>
      <c r="C70" s="12"/>
      <c r="D70" s="12"/>
      <c r="E70" s="12"/>
      <c r="F70" s="12"/>
      <c r="G70" s="12"/>
      <c r="H70" s="18"/>
      <c r="I70" s="18"/>
      <c r="J70" s="15"/>
      <c r="K70" s="15"/>
      <c r="O70" s="66"/>
      <c r="P70" s="79"/>
      <c r="Q70" s="79"/>
      <c r="R70" s="66"/>
      <c r="S70" s="66"/>
    </row>
    <row r="71" spans="1:19" ht="16.5" customHeight="1" x14ac:dyDescent="0.15">
      <c r="A71" s="10"/>
      <c r="B71" s="12"/>
      <c r="C71" s="12"/>
      <c r="D71" s="12"/>
      <c r="E71" s="12"/>
      <c r="F71" s="12"/>
      <c r="G71" s="12"/>
      <c r="H71" s="18"/>
      <c r="I71" s="18"/>
      <c r="J71" s="16"/>
      <c r="K71" s="16"/>
      <c r="O71" s="66"/>
      <c r="P71" s="79"/>
      <c r="Q71" s="79"/>
      <c r="R71" s="66"/>
      <c r="S71" s="66"/>
    </row>
    <row r="72" spans="1:19" ht="16.5" customHeight="1" x14ac:dyDescent="0.15">
      <c r="A72" s="10"/>
      <c r="B72" s="12"/>
      <c r="C72" s="12"/>
      <c r="D72" s="12"/>
      <c r="E72" s="12"/>
      <c r="F72" s="12"/>
      <c r="G72" s="12"/>
      <c r="H72" s="18"/>
      <c r="I72" s="18"/>
      <c r="J72" s="15"/>
      <c r="K72" s="15"/>
      <c r="O72" s="66"/>
      <c r="P72" s="79"/>
      <c r="Q72" s="79"/>
      <c r="R72" s="66"/>
      <c r="S72" s="66"/>
    </row>
    <row r="73" spans="1:19" ht="16.5" customHeight="1" x14ac:dyDescent="0.15">
      <c r="A73" s="10"/>
      <c r="B73" s="12"/>
      <c r="C73" s="12"/>
      <c r="D73" s="12"/>
      <c r="E73" s="12"/>
      <c r="F73" s="12"/>
      <c r="G73" s="12"/>
      <c r="H73" s="18"/>
      <c r="I73" s="18"/>
      <c r="J73" s="16"/>
      <c r="K73" s="16"/>
      <c r="O73" s="66"/>
      <c r="P73" s="79"/>
      <c r="Q73" s="79"/>
      <c r="R73" s="66"/>
      <c r="S73" s="66"/>
    </row>
    <row r="74" spans="1:19" ht="16.5" customHeight="1" x14ac:dyDescent="0.15">
      <c r="A74" s="10"/>
      <c r="B74" s="12"/>
      <c r="C74" s="12"/>
      <c r="D74" s="12"/>
      <c r="E74" s="12"/>
      <c r="F74" s="12"/>
      <c r="G74" s="12"/>
      <c r="H74" s="18"/>
      <c r="I74" s="18"/>
      <c r="J74" s="15"/>
      <c r="K74" s="15"/>
      <c r="O74" s="66"/>
      <c r="P74" s="79"/>
      <c r="Q74" s="79"/>
      <c r="R74" s="66"/>
      <c r="S74" s="66"/>
    </row>
    <row r="75" spans="1:19" ht="16.5" customHeight="1" x14ac:dyDescent="0.15">
      <c r="A75" s="17"/>
      <c r="B75" s="17"/>
      <c r="C75" s="17"/>
      <c r="D75" s="19"/>
      <c r="E75" s="17"/>
      <c r="F75" s="17"/>
      <c r="G75" s="17"/>
      <c r="H75" s="19"/>
      <c r="I75" s="17"/>
      <c r="J75" s="19"/>
      <c r="K75" s="19"/>
      <c r="O75" s="66"/>
      <c r="P75" s="79"/>
      <c r="Q75" s="79"/>
      <c r="R75" s="66"/>
      <c r="S75" s="66"/>
    </row>
    <row r="76" spans="1:19" ht="16.5" x14ac:dyDescent="0.15">
      <c r="A76" s="17"/>
      <c r="B76" s="17"/>
      <c r="C76" s="17"/>
      <c r="D76" s="19"/>
      <c r="E76" s="17"/>
      <c r="F76" s="17"/>
      <c r="G76" s="17"/>
      <c r="H76" s="19"/>
      <c r="I76" s="17"/>
      <c r="J76" s="19"/>
      <c r="K76" s="19"/>
    </row>
    <row r="78" spans="1:19" ht="14.25" x14ac:dyDescent="0.15">
      <c r="A78" s="17"/>
      <c r="B78" s="17"/>
      <c r="C78" s="17"/>
      <c r="D78" s="17"/>
      <c r="H78" s="17"/>
      <c r="I78" s="17"/>
      <c r="J78" s="17"/>
      <c r="K78" s="17"/>
    </row>
    <row r="79" spans="1:19" ht="16.5" x14ac:dyDescent="0.15">
      <c r="A79" s="19"/>
      <c r="B79" s="20"/>
      <c r="C79" s="20"/>
      <c r="D79" s="20"/>
      <c r="H79" s="19"/>
      <c r="I79" s="13"/>
      <c r="J79" s="13"/>
      <c r="K79" s="20"/>
    </row>
    <row r="80" spans="1:19" ht="16.5" x14ac:dyDescent="0.15">
      <c r="A80" s="19"/>
      <c r="B80" s="20"/>
      <c r="C80" s="20"/>
      <c r="D80" s="20"/>
      <c r="H80" s="19"/>
      <c r="I80" s="13"/>
      <c r="J80" s="13"/>
      <c r="K80" s="20"/>
    </row>
    <row r="81" spans="1:11" ht="16.5" x14ac:dyDescent="0.15">
      <c r="A81" s="19"/>
      <c r="B81" s="20"/>
      <c r="C81" s="20"/>
      <c r="D81" s="20"/>
      <c r="H81" s="19"/>
      <c r="I81" s="13"/>
      <c r="J81" s="13"/>
      <c r="K81" s="20"/>
    </row>
    <row r="82" spans="1:11" ht="16.5" x14ac:dyDescent="0.15">
      <c r="A82" s="19"/>
      <c r="B82" s="20"/>
      <c r="C82" s="20"/>
      <c r="D82" s="20"/>
      <c r="H82" s="19"/>
      <c r="I82" s="13"/>
      <c r="J82" s="13"/>
      <c r="K82" s="20"/>
    </row>
    <row r="83" spans="1:11" ht="16.5" x14ac:dyDescent="0.15">
      <c r="A83" s="19"/>
      <c r="B83" s="20"/>
      <c r="C83" s="20"/>
      <c r="D83" s="20"/>
      <c r="H83" s="19"/>
      <c r="I83" s="13"/>
      <c r="J83" s="13"/>
      <c r="K83" s="20"/>
    </row>
    <row r="84" spans="1:11" ht="16.5" x14ac:dyDescent="0.15">
      <c r="A84" s="19"/>
      <c r="B84" s="20"/>
      <c r="C84" s="20"/>
      <c r="D84" s="20"/>
      <c r="H84" s="19"/>
      <c r="I84" s="13"/>
      <c r="J84" s="13"/>
    </row>
    <row r="85" spans="1:11" ht="16.5" x14ac:dyDescent="0.15">
      <c r="A85" s="19"/>
      <c r="B85" s="20"/>
      <c r="C85" s="20"/>
      <c r="D85" s="20"/>
      <c r="H85" s="19"/>
      <c r="I85" s="13"/>
      <c r="J85" s="13"/>
    </row>
    <row r="86" spans="1:11" ht="16.5" x14ac:dyDescent="0.15">
      <c r="A86" s="19"/>
      <c r="B86" s="20"/>
      <c r="C86" s="20"/>
      <c r="D86" s="20"/>
      <c r="H86" s="19"/>
      <c r="I86" s="13"/>
      <c r="J86" s="13"/>
    </row>
    <row r="87" spans="1:11" ht="16.5" x14ac:dyDescent="0.15">
      <c r="A87" s="19"/>
      <c r="B87" s="20"/>
      <c r="C87" s="20"/>
      <c r="D87" s="20"/>
      <c r="H87" s="19"/>
      <c r="I87" s="13"/>
      <c r="J87" s="13"/>
    </row>
    <row r="88" spans="1:11" ht="16.5" x14ac:dyDescent="0.15">
      <c r="A88" s="19"/>
      <c r="B88" s="20"/>
      <c r="C88" s="20"/>
      <c r="D88" s="20"/>
      <c r="H88" s="19"/>
      <c r="I88" s="13"/>
      <c r="J88" s="13"/>
    </row>
    <row r="89" spans="1:11" ht="16.5" x14ac:dyDescent="0.15">
      <c r="A89" s="19"/>
      <c r="B89" s="20"/>
      <c r="C89" s="20"/>
      <c r="D89" s="20"/>
      <c r="H89" s="19"/>
      <c r="I89" s="13"/>
      <c r="J89" s="13"/>
    </row>
    <row r="90" spans="1:11" ht="16.5" x14ac:dyDescent="0.15">
      <c r="A90" s="19"/>
      <c r="B90" s="20"/>
      <c r="C90" s="20"/>
      <c r="D90" s="20"/>
      <c r="H90" s="19"/>
      <c r="I90" s="13"/>
      <c r="J90" s="13"/>
    </row>
    <row r="91" spans="1:11" ht="16.5" x14ac:dyDescent="0.15">
      <c r="A91" s="19"/>
      <c r="B91" s="20"/>
      <c r="C91" s="20"/>
      <c r="D91" s="20"/>
      <c r="H91" s="19"/>
      <c r="I91" s="13"/>
      <c r="J91" s="13"/>
    </row>
    <row r="92" spans="1:11" ht="16.5" x14ac:dyDescent="0.15">
      <c r="A92" s="19"/>
      <c r="B92" s="20"/>
      <c r="C92" s="20"/>
      <c r="D92" s="20"/>
      <c r="H92" s="19"/>
      <c r="I92" s="13"/>
      <c r="J92" s="13"/>
    </row>
    <row r="93" spans="1:11" ht="16.5" x14ac:dyDescent="0.15">
      <c r="A93" s="19"/>
      <c r="B93" s="20"/>
      <c r="C93" s="20"/>
      <c r="D93" s="20"/>
      <c r="H93" s="19"/>
      <c r="I93" s="13"/>
      <c r="J93" s="13"/>
    </row>
    <row r="94" spans="1:11" ht="16.5" x14ac:dyDescent="0.15">
      <c r="A94" s="19"/>
      <c r="B94" s="13"/>
      <c r="C94" s="13"/>
      <c r="H94" s="19"/>
      <c r="I94" s="13"/>
      <c r="J94" s="13"/>
    </row>
    <row r="95" spans="1:11" ht="16.5" x14ac:dyDescent="0.15">
      <c r="A95" s="19"/>
      <c r="B95" s="13"/>
      <c r="C95" s="13"/>
      <c r="H95" s="19"/>
      <c r="I95" s="13"/>
      <c r="J95" s="13"/>
    </row>
    <row r="96" spans="1:11" ht="16.5" x14ac:dyDescent="0.1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6.5" x14ac:dyDescent="0.1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x14ac:dyDescent="0.1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spans="1:11" x14ac:dyDescent="0.15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</row>
    <row r="100" spans="1:11" ht="16.5" x14ac:dyDescent="0.1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6.5" x14ac:dyDescent="0.1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 ht="16.5" x14ac:dyDescent="0.1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</row>
  </sheetData>
  <mergeCells count="89">
    <mergeCell ref="AH53:AI53"/>
    <mergeCell ref="AN53:AP53"/>
    <mergeCell ref="AQ53:AR53"/>
    <mergeCell ref="AW53:AY53"/>
    <mergeCell ref="A99:K99"/>
    <mergeCell ref="B35:C35"/>
    <mergeCell ref="I35:J35"/>
    <mergeCell ref="B36:C36"/>
    <mergeCell ref="I36:J36"/>
    <mergeCell ref="B37:C37"/>
    <mergeCell ref="I37:J37"/>
    <mergeCell ref="B50:C50"/>
    <mergeCell ref="G50:H50"/>
    <mergeCell ref="I50:K50"/>
    <mergeCell ref="B38:C38"/>
    <mergeCell ref="I38:J38"/>
    <mergeCell ref="B39:C39"/>
    <mergeCell ref="I39:J39"/>
    <mergeCell ref="B40:C40"/>
    <mergeCell ref="I40:J40"/>
    <mergeCell ref="B41:C41"/>
    <mergeCell ref="I41:J41"/>
    <mergeCell ref="B42:C42"/>
    <mergeCell ref="I42:J42"/>
    <mergeCell ref="I34:J34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C25:D25"/>
    <mergeCell ref="I25:J25"/>
    <mergeCell ref="B27:C27"/>
    <mergeCell ref="I27:J27"/>
    <mergeCell ref="B28:C28"/>
    <mergeCell ref="I28:J28"/>
    <mergeCell ref="A21:B21"/>
    <mergeCell ref="D21:F21"/>
    <mergeCell ref="G21:I21"/>
    <mergeCell ref="K21:M21"/>
    <mergeCell ref="A22:B22"/>
    <mergeCell ref="D22:F22"/>
    <mergeCell ref="G22:I22"/>
    <mergeCell ref="K22:M22"/>
    <mergeCell ref="A19:B19"/>
    <mergeCell ref="D19:F19"/>
    <mergeCell ref="G19:I19"/>
    <mergeCell ref="K19:M19"/>
    <mergeCell ref="A20:B20"/>
    <mergeCell ref="D20:F20"/>
    <mergeCell ref="G20:I20"/>
    <mergeCell ref="K20:M20"/>
    <mergeCell ref="A17:B17"/>
    <mergeCell ref="D17:F17"/>
    <mergeCell ref="G17:I17"/>
    <mergeCell ref="K17:M17"/>
    <mergeCell ref="A18:B18"/>
    <mergeCell ref="D18:F18"/>
    <mergeCell ref="G18:I18"/>
    <mergeCell ref="K18:M18"/>
    <mergeCell ref="A12:B15"/>
    <mergeCell ref="D12:H12"/>
    <mergeCell ref="J12:M12"/>
    <mergeCell ref="D13:M13"/>
    <mergeCell ref="C14:C15"/>
    <mergeCell ref="I14:L14"/>
    <mergeCell ref="D15:M15"/>
    <mergeCell ref="G14:H14"/>
    <mergeCell ref="A9:B11"/>
    <mergeCell ref="D9:H9"/>
    <mergeCell ref="J9:M9"/>
    <mergeCell ref="C10:C11"/>
    <mergeCell ref="G10:H10"/>
    <mergeCell ref="I10:L10"/>
    <mergeCell ref="D11:M11"/>
    <mergeCell ref="A4:L4"/>
    <mergeCell ref="A5:L5"/>
    <mergeCell ref="U6:V6"/>
    <mergeCell ref="A7:B8"/>
    <mergeCell ref="D7:I7"/>
    <mergeCell ref="J7:M7"/>
    <mergeCell ref="C8:I8"/>
    <mergeCell ref="J8:M8"/>
  </mergeCells>
  <phoneticPr fontId="3"/>
  <conditionalFormatting sqref="D7 C8 J8:J9 D9 E10:F10 J12 D11:D13 E14:G14 D15 K18:K20 B50 I50 B39:F42 I28:L42 D18:D20 F28:F36 F38">
    <cfRule type="containsBlanks" dxfId="8" priority="10">
      <formula>LEN(TRIM(B7))=0</formula>
    </cfRule>
  </conditionalFormatting>
  <conditionalFormatting sqref="G18:I20">
    <cfRule type="containsBlanks" dxfId="7" priority="9">
      <formula>LEN(TRIM(G18))=0</formula>
    </cfRule>
  </conditionalFormatting>
  <conditionalFormatting sqref="K21:K22 D21:D22">
    <cfRule type="containsBlanks" dxfId="6" priority="8">
      <formula>LEN(TRIM(D21))=0</formula>
    </cfRule>
  </conditionalFormatting>
  <conditionalFormatting sqref="G21:I22">
    <cfRule type="containsBlanks" dxfId="5" priority="7">
      <formula>LEN(TRIM(G21))=0</formula>
    </cfRule>
  </conditionalFormatting>
  <conditionalFormatting sqref="G10:H10">
    <cfRule type="containsBlanks" dxfId="4" priority="5">
      <formula>LEN(TRIM(G10))=0</formula>
    </cfRule>
  </conditionalFormatting>
  <conditionalFormatting sqref="B28:D38">
    <cfRule type="containsBlanks" dxfId="3" priority="4" stopIfTrue="1">
      <formula>LEN(TRIM(B28))=0</formula>
    </cfRule>
  </conditionalFormatting>
  <conditionalFormatting sqref="E28:E38">
    <cfRule type="containsBlanks" dxfId="2" priority="3" stopIfTrue="1">
      <formula>LEN(TRIM(E28))=0</formula>
    </cfRule>
  </conditionalFormatting>
  <conditionalFormatting sqref="M28:M42">
    <cfRule type="containsBlanks" dxfId="1" priority="2">
      <formula>LEN(TRIM(M28))=0</formula>
    </cfRule>
  </conditionalFormatting>
  <conditionalFormatting sqref="F37">
    <cfRule type="containsBlanks" dxfId="0" priority="1">
      <formula>LEN(TRIM(F37))=0</formula>
    </cfRule>
  </conditionalFormatting>
  <dataValidations count="7">
    <dataValidation type="list" allowBlank="1" showInputMessage="1" showErrorMessage="1" sqref="E39:E42 L28:L42" xr:uid="{4579797D-50C1-4E9E-9F37-0A41AE7DE9BD}">
      <formula1>$N$28:$N$30</formula1>
    </dataValidation>
    <dataValidation type="list" allowBlank="1" showInputMessage="1" showErrorMessage="1" sqref="B50:C50" xr:uid="{DC3CFCD8-DDBC-4528-A7A4-9FD0822B3CD9}">
      <formula1>$B$53:$B$67</formula1>
    </dataValidation>
    <dataValidation type="list" allowBlank="1" showInputMessage="1" showErrorMessage="1" sqref="N30:N42" xr:uid="{CC4A03CA-E611-422E-A6C2-0EBBB1344F94}">
      <formula1>$P$28:$P$30</formula1>
    </dataValidation>
    <dataValidation type="list" allowBlank="1" showInputMessage="1" showErrorMessage="1" sqref="K28:K42 D39:D42" xr:uid="{74BA304D-0079-4025-A2B7-ACF3DCAFC218}">
      <formula1>$O$28:$O$31</formula1>
    </dataValidation>
    <dataValidation type="list" allowBlank="1" showInputMessage="1" showErrorMessage="1" sqref="B48" xr:uid="{101085A3-1ADA-432C-9E9D-B631E8329C68}">
      <formula1>"　,✓"</formula1>
    </dataValidation>
    <dataValidation type="list" allowBlank="1" showInputMessage="1" showErrorMessage="1" sqref="E28:E38" xr:uid="{757C39F9-83A6-4188-B8C8-6DA31E0C2CEF}">
      <formula1>$L$26:$L$28</formula1>
    </dataValidation>
    <dataValidation type="list" allowBlank="1" showInputMessage="1" showErrorMessage="1" sqref="D28:D38" xr:uid="{7924BFE3-30FD-47EA-9D28-421FFE90B108}">
      <formula1>$M$26:$M$29</formula1>
    </dataValidation>
  </dataValidations>
  <pageMargins left="0.43" right="0.22" top="0.31" bottom="0.41" header="0.55000000000000004" footer="0.41"/>
  <pageSetup paperSize="9" scale="74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72330E6F31064896410028971CADFE" ma:contentTypeVersion="12" ma:contentTypeDescription="新しいドキュメントを作成します。" ma:contentTypeScope="" ma:versionID="591bcab45b18e44324a3046cdaf0f0a9">
  <xsd:schema xmlns:xsd="http://www.w3.org/2001/XMLSchema" xmlns:xs="http://www.w3.org/2001/XMLSchema" xmlns:p="http://schemas.microsoft.com/office/2006/metadata/properties" xmlns:ns3="bfab6c7c-3c80-4688-8717-a10a4d23e02c" targetNamespace="http://schemas.microsoft.com/office/2006/metadata/properties" ma:root="true" ma:fieldsID="ec0f0848d7abb188dc429ed1979d6f54" ns3:_="">
    <xsd:import namespace="bfab6c7c-3c80-4688-8717-a10a4d23e02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b6c7c-3c80-4688-8717-a10a4d23e02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ab6c7c-3c80-4688-8717-a10a4d23e02c" xsi:nil="true"/>
  </documentManagement>
</p:properties>
</file>

<file path=customXml/itemProps1.xml><?xml version="1.0" encoding="utf-8"?>
<ds:datastoreItem xmlns:ds="http://schemas.openxmlformats.org/officeDocument/2006/customXml" ds:itemID="{B32DE239-1EE8-4DCB-BEAC-9589AAA18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b6c7c-3c80-4688-8717-a10a4d23e0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329D9-7091-48E5-9D96-56E057634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6D2588-94F0-48B2-BA3D-976991F4753C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bfab6c7c-3c80-4688-8717-a10a4d23e02c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中学生大会登録票（入力様式）</vt:lpstr>
      <vt:lpstr>中学生大会登録票 (入力例)</vt:lpstr>
      <vt:lpstr>'中学生大会登録票 (入力例)'!Print_Area</vt:lpstr>
      <vt:lpstr>'中学生大会登録票（入力様式）'!Print_Area</vt:lpstr>
    </vt:vector>
  </TitlesOfParts>
  <Manager/>
  <Company>宮城ゼロックス（株）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サービス管理部サービス２係</dc:creator>
  <cp:keywords/>
  <dc:description/>
  <cp:lastModifiedBy>宮城県スポーツ協会　渡邊</cp:lastModifiedBy>
  <cp:revision/>
  <cp:lastPrinted>2026-06-18T05:50:12Z</cp:lastPrinted>
  <dcterms:created xsi:type="dcterms:W3CDTF">2000-08-16T01:46:56Z</dcterms:created>
  <dcterms:modified xsi:type="dcterms:W3CDTF">2026-06-18T05:56:33Z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0x0101000972330E6F31064896410028971CADFE</vt:lpwstr>
  </property>
</Properties>
</file>